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garegions Paper 2\"/>
    </mc:Choice>
  </mc:AlternateContent>
  <bookViews>
    <workbookView xWindow="0" yWindow="0" windowWidth="23040" windowHeight="9192"/>
  </bookViews>
  <sheets>
    <sheet name="MEGAREGIONS DATA 20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U4" i="1"/>
  <c r="U5" i="1"/>
  <c r="U7" i="1"/>
  <c r="U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2" i="1"/>
</calcChain>
</file>

<file path=xl/sharedStrings.xml><?xml version="1.0" encoding="utf-8"?>
<sst xmlns="http://schemas.openxmlformats.org/spreadsheetml/2006/main" count="237" uniqueCount="212">
  <si>
    <t>Albany</t>
  </si>
  <si>
    <t>Albuquerque</t>
  </si>
  <si>
    <t>Atlanta</t>
  </si>
  <si>
    <t>Austin</t>
  </si>
  <si>
    <t>Birmingham</t>
  </si>
  <si>
    <t>Boston</t>
  </si>
  <si>
    <t>Buffalo</t>
  </si>
  <si>
    <t>Charleston</t>
  </si>
  <si>
    <t>Charlotte</t>
  </si>
  <si>
    <t>Chicago</t>
  </si>
  <si>
    <t>Cleveland</t>
  </si>
  <si>
    <t>Columbus</t>
  </si>
  <si>
    <t>Corpus Christi</t>
  </si>
  <si>
    <t>Dallas</t>
  </si>
  <si>
    <t>Denver</t>
  </si>
  <si>
    <t>Des Moines</t>
  </si>
  <si>
    <t>Detroit</t>
  </si>
  <si>
    <t>El Paso</t>
  </si>
  <si>
    <t>Eureka</t>
  </si>
  <si>
    <t>Fresno</t>
  </si>
  <si>
    <t>Hartford</t>
  </si>
  <si>
    <t>Houston</t>
  </si>
  <si>
    <t>Indianapolis</t>
  </si>
  <si>
    <t>Kansas City</t>
  </si>
  <si>
    <t>Knoxville</t>
  </si>
  <si>
    <t>Las Vegas</t>
  </si>
  <si>
    <t>Los Angeles</t>
  </si>
  <si>
    <t>Louisville</t>
  </si>
  <si>
    <t>Lubbock</t>
  </si>
  <si>
    <t>Marquette</t>
  </si>
  <si>
    <t>Memphis</t>
  </si>
  <si>
    <t>Miami</t>
  </si>
  <si>
    <t>Midland</t>
  </si>
  <si>
    <t>Milwaukee</t>
  </si>
  <si>
    <t>Minneapolis</t>
  </si>
  <si>
    <t>Nashville</t>
  </si>
  <si>
    <t>New Orleans</t>
  </si>
  <si>
    <t>New York City</t>
  </si>
  <si>
    <t>Oklahoma City</t>
  </si>
  <si>
    <t>Omaha</t>
  </si>
  <si>
    <t>Orlando</t>
  </si>
  <si>
    <t>Philadelphia</t>
  </si>
  <si>
    <t>Phoenix</t>
  </si>
  <si>
    <t>Pittsburgh</t>
  </si>
  <si>
    <t>Portland</t>
  </si>
  <si>
    <t>Raleigh</t>
  </si>
  <si>
    <t>Reno</t>
  </si>
  <si>
    <t>Richmond</t>
  </si>
  <si>
    <t>Salt Lake City</t>
  </si>
  <si>
    <t>San Diego</t>
  </si>
  <si>
    <t>San Francisco</t>
  </si>
  <si>
    <t>Seattle</t>
  </si>
  <si>
    <t>Sioux Falls</t>
  </si>
  <si>
    <t>Spokane</t>
  </si>
  <si>
    <t>St Louis</t>
  </si>
  <si>
    <t>Washington DC</t>
  </si>
  <si>
    <t>AGE65PLUS</t>
  </si>
  <si>
    <t>WHITE</t>
  </si>
  <si>
    <t>BLACK</t>
  </si>
  <si>
    <t>AMERIND</t>
  </si>
  <si>
    <t>ASIAN</t>
  </si>
  <si>
    <t>HISPANIC</t>
  </si>
  <si>
    <t>POP16PLUS</t>
  </si>
  <si>
    <t>EMPTOT</t>
  </si>
  <si>
    <t>INLABFORCE</t>
  </si>
  <si>
    <t>NOTLABFORCE</t>
  </si>
  <si>
    <t>COMMUTERS</t>
  </si>
  <si>
    <t>DROVEALONE</t>
  </si>
  <si>
    <t>CARPOOL</t>
  </si>
  <si>
    <t>PUBLICTRANSIT</t>
  </si>
  <si>
    <t>WALKED</t>
  </si>
  <si>
    <t>WORKHOME</t>
  </si>
  <si>
    <t>COMMUTEOTHER</t>
  </si>
  <si>
    <t>INDUSTRY</t>
  </si>
  <si>
    <t>AGRIC</t>
  </si>
  <si>
    <t>CONSTRUCT</t>
  </si>
  <si>
    <t>MANUF</t>
  </si>
  <si>
    <t>WHOLESALE</t>
  </si>
  <si>
    <t>RETAIL</t>
  </si>
  <si>
    <t>TRANSPORT</t>
  </si>
  <si>
    <t>INFORMATION</t>
  </si>
  <si>
    <t>FINANCE</t>
  </si>
  <si>
    <t>PROF</t>
  </si>
  <si>
    <t>EDUCETC</t>
  </si>
  <si>
    <t>ARTSENT</t>
  </si>
  <si>
    <t>OTHER</t>
  </si>
  <si>
    <t>PUBADMIN</t>
  </si>
  <si>
    <t>HOUSEHOLDS</t>
  </si>
  <si>
    <t>TOTALINC</t>
  </si>
  <si>
    <t>POP2010</t>
  </si>
  <si>
    <t>MEANINC</t>
  </si>
  <si>
    <t>%65PLUS</t>
  </si>
  <si>
    <t>%WHITE</t>
  </si>
  <si>
    <t>%BLACK</t>
  </si>
  <si>
    <t>%AMERIND</t>
  </si>
  <si>
    <t>%ASIAN</t>
  </si>
  <si>
    <t>%HISPANIC</t>
  </si>
  <si>
    <t>%16PLUS</t>
  </si>
  <si>
    <t>%INLABFORCE</t>
  </si>
  <si>
    <t>%NOTINLABFORCE</t>
  </si>
  <si>
    <t>%DROVEALONE</t>
  </si>
  <si>
    <t>%CARPOOL</t>
  </si>
  <si>
    <t>%PUBLICTRANSIT</t>
  </si>
  <si>
    <t>%WALKED</t>
  </si>
  <si>
    <t>%WORKHOME</t>
  </si>
  <si>
    <t>%COMMUTEOTHER</t>
  </si>
  <si>
    <t>%AGRIC</t>
  </si>
  <si>
    <t>%CONSTRUCT</t>
  </si>
  <si>
    <t>%MANUF</t>
  </si>
  <si>
    <t>%WHOLESALE</t>
  </si>
  <si>
    <t>%RETAIL</t>
  </si>
  <si>
    <t>%TRANSPORT</t>
  </si>
  <si>
    <t>%INFORMATION</t>
  </si>
  <si>
    <t>%FINANCE</t>
  </si>
  <si>
    <t>%PROF</t>
  </si>
  <si>
    <t>%EDUCETC</t>
  </si>
  <si>
    <t>%ARTSENT</t>
  </si>
  <si>
    <t>%OTHER</t>
  </si>
  <si>
    <t>%PUBADMIN</t>
  </si>
  <si>
    <t>Bend</t>
  </si>
  <si>
    <t>(none)</t>
  </si>
  <si>
    <t>Big Sky</t>
  </si>
  <si>
    <t>Sacagawea</t>
  </si>
  <si>
    <t>Albuquerque Plateaus</t>
  </si>
  <si>
    <t>Cibola</t>
  </si>
  <si>
    <t>Amarillo Lubbock</t>
  </si>
  <si>
    <t>Alkali</t>
  </si>
  <si>
    <t>Peachtree</t>
  </si>
  <si>
    <t>Austin San Antonio</t>
  </si>
  <si>
    <t>Yanaguana</t>
  </si>
  <si>
    <t>Bay Area Sacramento</t>
  </si>
  <si>
    <t>Goldengate</t>
  </si>
  <si>
    <t>Blue Ridge</t>
  </si>
  <si>
    <t>Boston New England</t>
  </si>
  <si>
    <t>Mayflower</t>
  </si>
  <si>
    <t>Central FL</t>
  </si>
  <si>
    <t>Sunland</t>
  </si>
  <si>
    <t>Catalpa</t>
  </si>
  <si>
    <t>Sandburg</t>
  </si>
  <si>
    <t>Cincinnati Columbus</t>
  </si>
  <si>
    <t>Allegheny</t>
  </si>
  <si>
    <t>Cuyahoga</t>
  </si>
  <si>
    <t>Columbia Plateau</t>
  </si>
  <si>
    <t>Columbia</t>
  </si>
  <si>
    <t>Connecticut Valley</t>
  </si>
  <si>
    <t>Quinetucket</t>
  </si>
  <si>
    <t>Corn Belt</t>
  </si>
  <si>
    <t>Corntassel</t>
  </si>
  <si>
    <t>Dalls Ft Worth</t>
  </si>
  <si>
    <t>Whiterock</t>
  </si>
  <si>
    <t>Deep South</t>
  </si>
  <si>
    <t>King</t>
  </si>
  <si>
    <t>Denver Front Range</t>
  </si>
  <si>
    <t>Detroit Toledo</t>
  </si>
  <si>
    <t>Entrelacs</t>
  </si>
  <si>
    <t>Guadalupe</t>
  </si>
  <si>
    <t>Akokisa</t>
  </si>
  <si>
    <t>Hudson Valley</t>
  </si>
  <si>
    <t>Champlain</t>
  </si>
  <si>
    <t>Tecumseh</t>
  </si>
  <si>
    <t>Quivira</t>
  </si>
  <si>
    <t>Powell</t>
  </si>
  <si>
    <t>Little Rock Memphis</t>
  </si>
  <si>
    <t>Ouachita</t>
  </si>
  <si>
    <t>Pennyroyal</t>
  </si>
  <si>
    <t>Costa de Palmas</t>
  </si>
  <si>
    <t>Mid CA</t>
  </si>
  <si>
    <t>Sequoia</t>
  </si>
  <si>
    <t>Milwaukee Madison</t>
  </si>
  <si>
    <t>Cumberland</t>
  </si>
  <si>
    <t>Terrebonne</t>
  </si>
  <si>
    <t>NorCal</t>
  </si>
  <si>
    <t>Calegon</t>
  </si>
  <si>
    <t>NYC</t>
  </si>
  <si>
    <t>Manahatta</t>
  </si>
  <si>
    <t>OK City</t>
  </si>
  <si>
    <t>Guthrie</t>
  </si>
  <si>
    <t>Omaha Great Plains</t>
  </si>
  <si>
    <t>Platte</t>
  </si>
  <si>
    <t>Franklin</t>
  </si>
  <si>
    <t>Hohokam</t>
  </si>
  <si>
    <t>Willamette</t>
  </si>
  <si>
    <t>Raleigh-Roanoke</t>
  </si>
  <si>
    <t>Roanoke</t>
  </si>
  <si>
    <t>Tahoe</t>
  </si>
  <si>
    <t>Richmond Tidewater</t>
  </si>
  <si>
    <t>Monticello</t>
  </si>
  <si>
    <t>Rio Grande</t>
  </si>
  <si>
    <t>Salt Lake</t>
  </si>
  <si>
    <t>Bonneville</t>
  </si>
  <si>
    <t>Savannah Charleston</t>
  </si>
  <si>
    <t>Lowcountry</t>
  </si>
  <si>
    <t>Puget</t>
  </si>
  <si>
    <t>Twain</t>
  </si>
  <si>
    <t>Twin Cities</t>
  </si>
  <si>
    <t>Laurentide</t>
  </si>
  <si>
    <t>Upper Peninsula</t>
  </si>
  <si>
    <t>Gichi Gami</t>
  </si>
  <si>
    <t>Upstate NY</t>
  </si>
  <si>
    <t>Haudenosaunee</t>
  </si>
  <si>
    <t>Washington Baltimore</t>
  </si>
  <si>
    <t>Chesapeake</t>
  </si>
  <si>
    <t>West Texas</t>
  </si>
  <si>
    <t>Comancheria</t>
  </si>
  <si>
    <t>PLOSNAME</t>
  </si>
  <si>
    <t>PRIMECITY</t>
  </si>
  <si>
    <t>REGIONNAME</t>
  </si>
  <si>
    <t>Portola</t>
  </si>
  <si>
    <t>El Asfalto</t>
  </si>
  <si>
    <t>Chillicothe</t>
  </si>
  <si>
    <t>Zebulon</t>
  </si>
  <si>
    <t>Winnebago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</si>
</sst>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70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2" borderId="0" xfId="0" applyNumberFormat="1" applyFont="1" applyFill="1"/>
    <xf numFmtId="3" fontId="1" fillId="0" borderId="0" xfId="0" applyNumberFormat="1" applyFont="1"/>
    <xf numFmtId="164" fontId="0" fillId="0" borderId="0" xfId="0" applyNumberFormat="1"/>
    <xf numFmtId="3" fontId="1" fillId="0" borderId="0" xfId="0" applyNumberFormat="1" applyFont="1" applyFill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4.4" x14ac:dyDescent="0.3"/>
  <cols>
    <col min="1" max="1" width="13.5546875" bestFit="1" customWidth="1"/>
    <col min="2" max="2" width="14.44140625" bestFit="1" customWidth="1"/>
    <col min="3" max="3" width="19.33203125" bestFit="1" customWidth="1"/>
    <col min="4" max="4" width="9.88671875" style="1" bestFit="1" customWidth="1"/>
    <col min="5" max="5" width="10.77734375" style="1" bestFit="1" customWidth="1"/>
    <col min="6" max="6" width="8.77734375" style="1" bestFit="1" customWidth="1"/>
    <col min="7" max="7" width="9.88671875" style="1" bestFit="1" customWidth="1"/>
    <col min="8" max="8" width="8" style="1" bestFit="1" customWidth="1"/>
    <col min="9" max="9" width="8.88671875" style="1" bestFit="1" customWidth="1"/>
    <col min="10" max="10" width="7.88671875" style="1" bestFit="1" customWidth="1"/>
    <col min="11" max="11" width="9.21875" style="1" bestFit="1" customWidth="1"/>
    <col min="12" max="12" width="10.6640625" style="1" bestFit="1" customWidth="1"/>
    <col min="13" max="13" width="8.88671875" style="1" bestFit="1" customWidth="1"/>
    <col min="14" max="14" width="7.77734375" style="1" bestFit="1" customWidth="1"/>
    <col min="15" max="15" width="9.109375" style="1" bestFit="1" customWidth="1"/>
    <col min="16" max="16" width="10.5546875" style="1" bestFit="1" customWidth="1"/>
    <col min="17" max="17" width="10.88671875" style="1" bestFit="1" customWidth="1"/>
    <col min="18" max="18" width="9.88671875" style="1" bestFit="1" customWidth="1"/>
    <col min="19" max="19" width="8.77734375" style="1" bestFit="1" customWidth="1"/>
    <col min="20" max="20" width="11.5546875" style="1" bestFit="1" customWidth="1"/>
    <col min="21" max="21" width="13.109375" style="1" bestFit="1" customWidth="1"/>
    <col min="22" max="22" width="13.44140625" style="1" bestFit="1" customWidth="1"/>
    <col min="23" max="23" width="16.77734375" style="1" bestFit="1" customWidth="1"/>
    <col min="24" max="24" width="12.44140625" style="1" bestFit="1" customWidth="1"/>
    <col min="25" max="25" width="12.6640625" style="1" bestFit="1" customWidth="1"/>
    <col min="26" max="26" width="14.21875" bestFit="1" customWidth="1"/>
    <col min="27" max="27" width="9.109375" style="1" bestFit="1" customWidth="1"/>
    <col min="28" max="28" width="10.5546875" style="1" bestFit="1" customWidth="1"/>
    <col min="29" max="29" width="14.44140625" style="1" bestFit="1" customWidth="1"/>
    <col min="30" max="30" width="15.88671875" style="1" bestFit="1" customWidth="1"/>
    <col min="31" max="31" width="8.21875" style="1" bestFit="1" customWidth="1"/>
    <col min="32" max="32" width="9.6640625" style="1" bestFit="1" customWidth="1"/>
    <col min="33" max="33" width="11.6640625" style="1" bestFit="1" customWidth="1"/>
    <col min="34" max="34" width="13.21875" style="1" bestFit="1" customWidth="1"/>
    <col min="35" max="35" width="16.109375" style="1" bestFit="1" customWidth="1"/>
    <col min="36" max="36" width="17.6640625" style="1" bestFit="1" customWidth="1"/>
    <col min="37" max="37" width="9.5546875" style="1" bestFit="1" customWidth="1"/>
    <col min="38" max="38" width="7.44140625" style="1" bestFit="1" customWidth="1"/>
    <col min="39" max="39" width="7.6640625" style="1" bestFit="1" customWidth="1"/>
    <col min="40" max="40" width="11.33203125" style="1" bestFit="1" customWidth="1"/>
    <col min="41" max="41" width="12.77734375" style="1" bestFit="1" customWidth="1"/>
    <col min="42" max="42" width="7.5546875" style="1" bestFit="1" customWidth="1"/>
    <col min="43" max="43" width="9" style="1" bestFit="1" customWidth="1"/>
    <col min="44" max="44" width="11.33203125" style="1" bestFit="1" customWidth="1"/>
    <col min="45" max="45" width="12.77734375" style="1" bestFit="1" customWidth="1"/>
    <col min="46" max="46" width="7.44140625" style="1" bestFit="1" customWidth="1"/>
    <col min="47" max="47" width="8.21875" style="1" bestFit="1" customWidth="1"/>
    <col min="48" max="48" width="11.21875" style="1" bestFit="1" customWidth="1"/>
    <col min="49" max="49" width="12.6640625" style="1" bestFit="1" customWidth="1"/>
    <col min="50" max="50" width="13.5546875" style="1" bestFit="1" customWidth="1"/>
    <col min="51" max="51" width="15" style="1" bestFit="1" customWidth="1"/>
    <col min="52" max="52" width="8.44140625" style="1" bestFit="1" customWidth="1"/>
    <col min="53" max="53" width="9.88671875" style="1" bestFit="1" customWidth="1"/>
    <col min="54" max="54" width="8.88671875" style="1" bestFit="1" customWidth="1"/>
    <col min="55" max="55" width="6.88671875" style="1" bestFit="1" customWidth="1"/>
    <col min="56" max="56" width="8.88671875" style="1" bestFit="1" customWidth="1"/>
    <col min="57" max="57" width="10.21875" style="1" bestFit="1" customWidth="1"/>
    <col min="58" max="58" width="8.6640625" style="1" bestFit="1" customWidth="1"/>
    <col min="59" max="59" width="10.109375" style="1" bestFit="1" customWidth="1"/>
    <col min="60" max="60" width="7.44140625" style="1" bestFit="1" customWidth="1"/>
    <col min="61" max="61" width="8.109375" style="1" bestFit="1" customWidth="1"/>
    <col min="62" max="62" width="10.6640625" style="1" bestFit="1" customWidth="1"/>
    <col min="63" max="63" width="12.109375" style="1" bestFit="1" customWidth="1"/>
    <col min="64" max="64" width="12.5546875" style="1" bestFit="1" customWidth="1"/>
    <col min="65" max="65" width="14.44140625" style="1" bestFit="1" customWidth="1"/>
    <col min="66" max="66" width="9.33203125" style="1" bestFit="1" customWidth="1"/>
  </cols>
  <sheetData>
    <row r="1" spans="1:66" s="2" customFormat="1" x14ac:dyDescent="0.3">
      <c r="A1" s="2" t="s">
        <v>205</v>
      </c>
      <c r="B1" s="2" t="s">
        <v>206</v>
      </c>
      <c r="C1" s="2" t="s">
        <v>204</v>
      </c>
      <c r="D1" s="3" t="s">
        <v>89</v>
      </c>
      <c r="E1" s="4" t="s">
        <v>56</v>
      </c>
      <c r="F1" s="4" t="s">
        <v>91</v>
      </c>
      <c r="G1" s="4" t="s">
        <v>57</v>
      </c>
      <c r="H1" s="4" t="s">
        <v>92</v>
      </c>
      <c r="I1" s="4" t="s">
        <v>58</v>
      </c>
      <c r="J1" s="4" t="s">
        <v>93</v>
      </c>
      <c r="K1" s="4" t="s">
        <v>59</v>
      </c>
      <c r="L1" s="4" t="s">
        <v>94</v>
      </c>
      <c r="M1" s="4" t="s">
        <v>60</v>
      </c>
      <c r="N1" s="4" t="s">
        <v>95</v>
      </c>
      <c r="O1" s="4" t="s">
        <v>61</v>
      </c>
      <c r="P1" s="4" t="s">
        <v>96</v>
      </c>
      <c r="Q1" s="3" t="s">
        <v>62</v>
      </c>
      <c r="R1" s="3" t="s">
        <v>63</v>
      </c>
      <c r="S1" s="6" t="s">
        <v>97</v>
      </c>
      <c r="T1" s="4" t="s">
        <v>64</v>
      </c>
      <c r="U1" s="4" t="s">
        <v>98</v>
      </c>
      <c r="V1" s="4" t="s">
        <v>65</v>
      </c>
      <c r="W1" s="4" t="s">
        <v>99</v>
      </c>
      <c r="X1" s="3" t="s">
        <v>66</v>
      </c>
      <c r="Y1" s="4" t="s">
        <v>67</v>
      </c>
      <c r="Z1" s="2" t="s">
        <v>100</v>
      </c>
      <c r="AA1" s="4" t="s">
        <v>68</v>
      </c>
      <c r="AB1" s="4" t="s">
        <v>101</v>
      </c>
      <c r="AC1" s="4" t="s">
        <v>69</v>
      </c>
      <c r="AD1" s="4" t="s">
        <v>102</v>
      </c>
      <c r="AE1" s="4" t="s">
        <v>70</v>
      </c>
      <c r="AF1" s="4" t="s">
        <v>103</v>
      </c>
      <c r="AG1" s="4" t="s">
        <v>71</v>
      </c>
      <c r="AH1" s="4" t="s">
        <v>104</v>
      </c>
      <c r="AI1" s="4" t="s">
        <v>72</v>
      </c>
      <c r="AJ1" s="4" t="s">
        <v>105</v>
      </c>
      <c r="AK1" s="3" t="s">
        <v>73</v>
      </c>
      <c r="AL1" s="4" t="s">
        <v>74</v>
      </c>
      <c r="AM1" s="4" t="s">
        <v>106</v>
      </c>
      <c r="AN1" s="4" t="s">
        <v>75</v>
      </c>
      <c r="AO1" s="4" t="s">
        <v>107</v>
      </c>
      <c r="AP1" s="4" t="s">
        <v>76</v>
      </c>
      <c r="AQ1" s="4" t="s">
        <v>108</v>
      </c>
      <c r="AR1" s="4" t="s">
        <v>77</v>
      </c>
      <c r="AS1" s="4" t="s">
        <v>109</v>
      </c>
      <c r="AT1" s="4" t="s">
        <v>78</v>
      </c>
      <c r="AU1" s="4" t="s">
        <v>110</v>
      </c>
      <c r="AV1" s="4" t="s">
        <v>79</v>
      </c>
      <c r="AW1" s="4" t="s">
        <v>111</v>
      </c>
      <c r="AX1" s="4" t="s">
        <v>80</v>
      </c>
      <c r="AY1" s="4" t="s">
        <v>112</v>
      </c>
      <c r="AZ1" s="4" t="s">
        <v>81</v>
      </c>
      <c r="BA1" s="4" t="s">
        <v>113</v>
      </c>
      <c r="BB1" s="4" t="s">
        <v>82</v>
      </c>
      <c r="BC1" s="4" t="s">
        <v>114</v>
      </c>
      <c r="BD1" s="4" t="s">
        <v>83</v>
      </c>
      <c r="BE1" s="4" t="s">
        <v>115</v>
      </c>
      <c r="BF1" s="4" t="s">
        <v>84</v>
      </c>
      <c r="BG1" s="4" t="s">
        <v>116</v>
      </c>
      <c r="BH1" s="4" t="s">
        <v>85</v>
      </c>
      <c r="BI1" s="4" t="s">
        <v>117</v>
      </c>
      <c r="BJ1" s="4" t="s">
        <v>86</v>
      </c>
      <c r="BK1" s="4" t="s">
        <v>118</v>
      </c>
      <c r="BL1" s="4" t="s">
        <v>87</v>
      </c>
      <c r="BM1" s="4" t="s">
        <v>88</v>
      </c>
      <c r="BN1" s="4" t="s">
        <v>90</v>
      </c>
    </row>
    <row r="2" spans="1:66" x14ac:dyDescent="0.3">
      <c r="A2" t="s">
        <v>0</v>
      </c>
      <c r="B2" t="s">
        <v>158</v>
      </c>
      <c r="C2" t="s">
        <v>157</v>
      </c>
      <c r="D2" s="1">
        <v>2015104</v>
      </c>
      <c r="E2" s="1">
        <v>297912</v>
      </c>
      <c r="F2" s="5">
        <v>14.783951597535413</v>
      </c>
      <c r="G2" s="1">
        <v>1809689</v>
      </c>
      <c r="H2" s="5">
        <v>89.806233325922634</v>
      </c>
      <c r="I2" s="1">
        <v>93659</v>
      </c>
      <c r="J2" s="5">
        <v>4.6478494410214068</v>
      </c>
      <c r="K2" s="1">
        <v>9207</v>
      </c>
      <c r="L2" s="5">
        <v>0.45689949501365684</v>
      </c>
      <c r="M2" s="1">
        <v>39692</v>
      </c>
      <c r="N2" s="5">
        <v>1.9697246395223273</v>
      </c>
      <c r="O2" s="1">
        <v>66192</v>
      </c>
      <c r="P2" s="5">
        <v>3.28479324144064</v>
      </c>
      <c r="Q2" s="1">
        <v>1635363</v>
      </c>
      <c r="R2" s="1">
        <v>1635363</v>
      </c>
      <c r="S2" s="5">
        <v>81.155265435431616</v>
      </c>
      <c r="T2" s="1">
        <v>1067290</v>
      </c>
      <c r="U2" s="5">
        <f>T2/Q2*100</f>
        <v>65.263186216148952</v>
      </c>
      <c r="V2" s="1">
        <v>568073</v>
      </c>
      <c r="W2" s="5">
        <v>34.736813783851048</v>
      </c>
      <c r="X2" s="1">
        <v>970946</v>
      </c>
      <c r="Y2" s="1">
        <v>755992</v>
      </c>
      <c r="Z2" s="7">
        <v>77.861384670208238</v>
      </c>
      <c r="AA2" s="1">
        <v>92145</v>
      </c>
      <c r="AB2" s="5">
        <v>9.4902291167582966</v>
      </c>
      <c r="AC2" s="1">
        <v>18392</v>
      </c>
      <c r="AD2" s="5">
        <v>1.8942351067927565</v>
      </c>
      <c r="AE2" s="1">
        <v>44037</v>
      </c>
      <c r="AF2" s="5">
        <v>4.5354736514698031</v>
      </c>
      <c r="AG2" s="1">
        <v>45665</v>
      </c>
      <c r="AH2" s="5">
        <v>4.7031451800615072</v>
      </c>
      <c r="AI2" s="1">
        <v>14715</v>
      </c>
      <c r="AJ2" s="5">
        <v>1.5155322747094071</v>
      </c>
      <c r="AK2" s="1">
        <v>995395</v>
      </c>
      <c r="AL2" s="1">
        <v>15804</v>
      </c>
      <c r="AM2" s="5">
        <v>1.5877114110478756</v>
      </c>
      <c r="AN2" s="1">
        <v>67624</v>
      </c>
      <c r="AO2" s="5">
        <v>6.7936849190522359</v>
      </c>
      <c r="AP2" s="1">
        <v>89544</v>
      </c>
      <c r="AQ2" s="5">
        <v>8.9958257777063366</v>
      </c>
      <c r="AR2" s="1">
        <v>24090</v>
      </c>
      <c r="AS2" s="5">
        <v>2.420144766650425</v>
      </c>
      <c r="AT2" s="1">
        <v>116361</v>
      </c>
      <c r="AU2" s="5">
        <v>11.689932137493155</v>
      </c>
      <c r="AV2" s="1">
        <v>39694</v>
      </c>
      <c r="AW2" s="5">
        <v>3.9877636516156905</v>
      </c>
      <c r="AX2" s="1">
        <v>22043</v>
      </c>
      <c r="AY2" s="5">
        <v>2.2144977621949073</v>
      </c>
      <c r="AZ2" s="1">
        <v>58609</v>
      </c>
      <c r="BA2" s="5">
        <v>5.8880143058785706</v>
      </c>
      <c r="BB2" s="1">
        <v>85322</v>
      </c>
      <c r="BC2" s="5">
        <v>8.5716725521024308</v>
      </c>
      <c r="BD2" s="1">
        <v>266058</v>
      </c>
      <c r="BE2" s="5">
        <v>26.728886522435818</v>
      </c>
      <c r="BF2" s="1">
        <v>84537</v>
      </c>
      <c r="BG2" s="5">
        <v>8.4928093872281849</v>
      </c>
      <c r="BH2" s="1">
        <v>44773</v>
      </c>
      <c r="BI2" s="5">
        <v>4.4980133514835821</v>
      </c>
      <c r="BJ2" s="1">
        <v>80936</v>
      </c>
      <c r="BK2" s="5">
        <v>8.1310434551107846</v>
      </c>
      <c r="BL2" s="1">
        <v>808895</v>
      </c>
      <c r="BM2" s="1">
        <v>54420586419</v>
      </c>
      <c r="BN2" s="1">
        <v>67277.689216771032</v>
      </c>
    </row>
    <row r="3" spans="1:66" x14ac:dyDescent="0.3">
      <c r="A3" t="s">
        <v>1</v>
      </c>
      <c r="B3" t="s">
        <v>124</v>
      </c>
      <c r="C3" t="s">
        <v>123</v>
      </c>
      <c r="D3" s="1">
        <v>2124554</v>
      </c>
      <c r="E3" s="1">
        <v>274964</v>
      </c>
      <c r="F3" s="5">
        <v>12.942198692054896</v>
      </c>
      <c r="G3" s="1">
        <v>1491303</v>
      </c>
      <c r="H3" s="5">
        <v>70.193697124196419</v>
      </c>
      <c r="I3" s="1">
        <v>31035</v>
      </c>
      <c r="J3" s="5">
        <v>1.4607771795868685</v>
      </c>
      <c r="K3" s="1">
        <v>254885</v>
      </c>
      <c r="L3" s="5">
        <v>11.997106216175252</v>
      </c>
      <c r="M3" s="1">
        <v>27147</v>
      </c>
      <c r="N3" s="5">
        <v>1.2777740645801425</v>
      </c>
      <c r="O3" s="1">
        <v>730865</v>
      </c>
      <c r="P3" s="5">
        <v>34.400867193773379</v>
      </c>
      <c r="Q3" s="1">
        <v>1617160</v>
      </c>
      <c r="R3" s="1">
        <v>1617160</v>
      </c>
      <c r="S3" s="5">
        <v>76.117622804598057</v>
      </c>
      <c r="T3" s="1">
        <v>1025849</v>
      </c>
      <c r="U3" s="5">
        <f>T3/Q3*100</f>
        <v>63.435219767988329</v>
      </c>
      <c r="V3" s="1">
        <v>591311</v>
      </c>
      <c r="W3" s="5">
        <v>36.564780232011671</v>
      </c>
      <c r="X3" s="1">
        <v>932320</v>
      </c>
      <c r="Y3" s="1">
        <v>702149</v>
      </c>
      <c r="Z3" s="7">
        <v>75.312017333104507</v>
      </c>
      <c r="AA3" s="1">
        <v>114418</v>
      </c>
      <c r="AB3" s="5">
        <v>12.272395743950575</v>
      </c>
      <c r="AC3" s="1">
        <v>13289</v>
      </c>
      <c r="AD3" s="5">
        <v>1.4253689720267719</v>
      </c>
      <c r="AE3" s="1">
        <v>28212</v>
      </c>
      <c r="AF3" s="5">
        <v>3.0259996567702077</v>
      </c>
      <c r="AG3" s="1">
        <v>53482</v>
      </c>
      <c r="AH3" s="5">
        <v>5.7364424232023339</v>
      </c>
      <c r="AI3" s="1">
        <v>20770</v>
      </c>
      <c r="AJ3" s="5">
        <v>2.2277758709455981</v>
      </c>
      <c r="AK3" s="1">
        <v>952510</v>
      </c>
      <c r="AL3" s="1">
        <v>39734</v>
      </c>
      <c r="AM3" s="5">
        <v>4.1715047611048703</v>
      </c>
      <c r="AN3" s="1">
        <v>93344</v>
      </c>
      <c r="AO3" s="5">
        <v>9.7997921281666329</v>
      </c>
      <c r="AP3" s="1">
        <v>48046</v>
      </c>
      <c r="AQ3" s="5">
        <v>5.0441465181467908</v>
      </c>
      <c r="AR3" s="1">
        <v>21942</v>
      </c>
      <c r="AS3" s="5">
        <v>2.3035978624896329</v>
      </c>
      <c r="AT3" s="1">
        <v>112127</v>
      </c>
      <c r="AU3" s="5">
        <v>11.771739929239589</v>
      </c>
      <c r="AV3" s="1">
        <v>44034</v>
      </c>
      <c r="AW3" s="5">
        <v>4.6229435911434003</v>
      </c>
      <c r="AX3" s="1">
        <v>18541</v>
      </c>
      <c r="AY3" s="5">
        <v>1.946541243661484</v>
      </c>
      <c r="AZ3" s="1">
        <v>51383</v>
      </c>
      <c r="BA3" s="5">
        <v>5.3944840474115754</v>
      </c>
      <c r="BB3" s="1">
        <v>102653</v>
      </c>
      <c r="BC3" s="5">
        <v>10.777104702312837</v>
      </c>
      <c r="BD3" s="1">
        <v>207737</v>
      </c>
      <c r="BE3" s="5">
        <v>21.809429822259084</v>
      </c>
      <c r="BF3" s="1">
        <v>103826</v>
      </c>
      <c r="BG3" s="5">
        <v>10.90025301571637</v>
      </c>
      <c r="BH3" s="1">
        <v>44624</v>
      </c>
      <c r="BI3" s="5">
        <v>4.6848851980556629</v>
      </c>
      <c r="BJ3" s="1">
        <v>64519</v>
      </c>
      <c r="BK3" s="5">
        <v>6.7735771802920706</v>
      </c>
      <c r="BL3" s="1">
        <v>788678</v>
      </c>
      <c r="BM3" s="1">
        <v>49851236318</v>
      </c>
      <c r="BN3" s="1">
        <v>63208.605182343112</v>
      </c>
    </row>
    <row r="4" spans="1:66" x14ac:dyDescent="0.3">
      <c r="A4" t="s">
        <v>2</v>
      </c>
      <c r="B4" t="s">
        <v>127</v>
      </c>
      <c r="C4" t="s">
        <v>2</v>
      </c>
      <c r="D4" s="1">
        <v>7934864</v>
      </c>
      <c r="E4" s="1">
        <v>842184</v>
      </c>
      <c r="F4" s="5">
        <v>10.613716882860249</v>
      </c>
      <c r="G4" s="1">
        <v>4930513</v>
      </c>
      <c r="H4" s="5">
        <v>62.137334678956059</v>
      </c>
      <c r="I4" s="1">
        <v>2174372</v>
      </c>
      <c r="J4" s="5">
        <v>27.402763298778655</v>
      </c>
      <c r="K4" s="1">
        <v>27094</v>
      </c>
      <c r="L4" s="5">
        <v>0.34145512764932079</v>
      </c>
      <c r="M4" s="1">
        <v>288571</v>
      </c>
      <c r="N4" s="5">
        <v>3.6367479014133073</v>
      </c>
      <c r="O4" s="1">
        <v>746362</v>
      </c>
      <c r="P4" s="5">
        <v>9.4061095439064868</v>
      </c>
      <c r="Q4" s="1">
        <v>5978578</v>
      </c>
      <c r="R4" s="1">
        <v>5978578</v>
      </c>
      <c r="S4" s="5">
        <v>75.345689604761972</v>
      </c>
      <c r="T4" s="1">
        <v>3975846</v>
      </c>
      <c r="U4" s="5">
        <f>T4/Q4*100</f>
        <v>66.501532638697697</v>
      </c>
      <c r="V4" s="1">
        <v>2002732</v>
      </c>
      <c r="W4" s="5">
        <v>33.498467361302303</v>
      </c>
      <c r="X4" s="1">
        <v>3532832</v>
      </c>
      <c r="Y4" s="1">
        <v>2784746</v>
      </c>
      <c r="Z4" s="7">
        <v>78.824750228711693</v>
      </c>
      <c r="AA4" s="1">
        <v>386941</v>
      </c>
      <c r="AB4" s="5">
        <v>10.952714422876603</v>
      </c>
      <c r="AC4" s="1">
        <v>88440</v>
      </c>
      <c r="AD4" s="5">
        <v>2.5033740636407278</v>
      </c>
      <c r="AE4" s="1">
        <v>52592</v>
      </c>
      <c r="AF4" s="5">
        <v>1.488664051956051</v>
      </c>
      <c r="AG4" s="1">
        <v>163439</v>
      </c>
      <c r="AH4" s="5">
        <v>4.6262884847057544</v>
      </c>
      <c r="AI4" s="1">
        <v>56674</v>
      </c>
      <c r="AJ4" s="5">
        <v>1.6042087481091656</v>
      </c>
      <c r="AK4" s="1">
        <v>3612048</v>
      </c>
      <c r="AL4" s="1">
        <v>27904</v>
      </c>
      <c r="AM4" s="5">
        <v>0.77252572501805061</v>
      </c>
      <c r="AN4" s="1">
        <v>288665</v>
      </c>
      <c r="AO4" s="5">
        <v>7.9917265772769346</v>
      </c>
      <c r="AP4" s="1">
        <v>410268</v>
      </c>
      <c r="AQ4" s="5">
        <v>11.358320819656882</v>
      </c>
      <c r="AR4" s="1">
        <v>128541</v>
      </c>
      <c r="AS4" s="5">
        <v>3.5586736388885196</v>
      </c>
      <c r="AT4" s="1">
        <v>418438</v>
      </c>
      <c r="AU4" s="5">
        <v>11.584508290033799</v>
      </c>
      <c r="AV4" s="1">
        <v>223602</v>
      </c>
      <c r="AW4" s="5">
        <v>6.1904492963548652</v>
      </c>
      <c r="AX4" s="1">
        <v>106453</v>
      </c>
      <c r="AY4" s="5">
        <v>2.9471646002489447</v>
      </c>
      <c r="AZ4" s="1">
        <v>255182</v>
      </c>
      <c r="BA4" s="5">
        <v>7.0647455404800814</v>
      </c>
      <c r="BB4" s="1">
        <v>412699</v>
      </c>
      <c r="BC4" s="5">
        <v>11.425623358272095</v>
      </c>
      <c r="BD4" s="1">
        <v>696280</v>
      </c>
      <c r="BE4" s="5">
        <v>19.276598760592329</v>
      </c>
      <c r="BF4" s="1">
        <v>294609</v>
      </c>
      <c r="BG4" s="5">
        <v>8.1562869596417329</v>
      </c>
      <c r="BH4" s="1">
        <v>178360</v>
      </c>
      <c r="BI4" s="5">
        <v>4.9379188759396326</v>
      </c>
      <c r="BJ4" s="1">
        <v>171047</v>
      </c>
      <c r="BK4" s="5">
        <v>4.735457557596134</v>
      </c>
      <c r="BL4" s="1">
        <v>2855519</v>
      </c>
      <c r="BM4" s="1">
        <v>198676636666</v>
      </c>
      <c r="BN4" s="1">
        <v>69576.366561034971</v>
      </c>
    </row>
    <row r="5" spans="1:66" x14ac:dyDescent="0.3">
      <c r="A5" t="s">
        <v>3</v>
      </c>
      <c r="B5" t="s">
        <v>129</v>
      </c>
      <c r="C5" t="s">
        <v>128</v>
      </c>
      <c r="D5" s="1">
        <v>4945277</v>
      </c>
      <c r="E5" s="1">
        <v>517618</v>
      </c>
      <c r="F5" s="5">
        <v>10.466916211164714</v>
      </c>
      <c r="G5" s="1">
        <v>3658287</v>
      </c>
      <c r="H5" s="5">
        <v>73.975370843736357</v>
      </c>
      <c r="I5" s="1">
        <v>410091</v>
      </c>
      <c r="J5" s="5">
        <v>8.2925789596821371</v>
      </c>
      <c r="K5" s="1">
        <v>38621</v>
      </c>
      <c r="L5" s="5">
        <v>0.78096737553831663</v>
      </c>
      <c r="M5" s="1">
        <v>143478</v>
      </c>
      <c r="N5" s="5">
        <v>2.9013137181193289</v>
      </c>
      <c r="O5" s="1">
        <v>2009632</v>
      </c>
      <c r="P5" s="5">
        <v>40.637400089014228</v>
      </c>
      <c r="Q5" s="1">
        <v>3636072</v>
      </c>
      <c r="R5" s="1">
        <v>3636072</v>
      </c>
      <c r="S5" s="5">
        <v>73.526154348886834</v>
      </c>
      <c r="T5" s="1">
        <v>2411561</v>
      </c>
      <c r="U5" s="5">
        <f>T5/Q5*100</f>
        <v>66.323246624379266</v>
      </c>
      <c r="V5" s="1">
        <v>1224511</v>
      </c>
      <c r="W5" s="5">
        <v>33.676753375620727</v>
      </c>
      <c r="X5" s="1">
        <v>2201819</v>
      </c>
      <c r="Y5" s="1">
        <v>1707211</v>
      </c>
      <c r="Z5" s="7">
        <v>77.536391501753769</v>
      </c>
      <c r="AA5" s="1">
        <v>265513</v>
      </c>
      <c r="AB5" s="5">
        <v>12.058802290288167</v>
      </c>
      <c r="AC5" s="1">
        <v>43509</v>
      </c>
      <c r="AD5" s="5">
        <v>1.9760479857790307</v>
      </c>
      <c r="AE5" s="1">
        <v>47144</v>
      </c>
      <c r="AF5" s="5">
        <v>2.1411387584538057</v>
      </c>
      <c r="AG5" s="1">
        <v>95355</v>
      </c>
      <c r="AH5" s="5">
        <v>4.3307374493543751</v>
      </c>
      <c r="AI5" s="1">
        <v>43087</v>
      </c>
      <c r="AJ5" s="5">
        <v>1.9568820143708452</v>
      </c>
      <c r="AK5" s="1">
        <v>2192038</v>
      </c>
      <c r="AL5" s="1">
        <v>32737</v>
      </c>
      <c r="AM5" s="5">
        <v>1.4934503872651843</v>
      </c>
      <c r="AN5" s="1">
        <v>188959</v>
      </c>
      <c r="AO5" s="5">
        <v>8.6202428972490441</v>
      </c>
      <c r="AP5" s="1">
        <v>172407</v>
      </c>
      <c r="AQ5" s="5">
        <v>7.8651464983727477</v>
      </c>
      <c r="AR5" s="1">
        <v>59981</v>
      </c>
      <c r="AS5" s="5">
        <v>2.7363120529844829</v>
      </c>
      <c r="AT5" s="1">
        <v>258001</v>
      </c>
      <c r="AU5" s="5">
        <v>11.769914572648831</v>
      </c>
      <c r="AV5" s="1">
        <v>94950</v>
      </c>
      <c r="AW5" s="5">
        <v>4.3315854925872639</v>
      </c>
      <c r="AX5" s="1">
        <v>50288</v>
      </c>
      <c r="AY5" s="5">
        <v>2.2941208135990343</v>
      </c>
      <c r="AZ5" s="1">
        <v>167850</v>
      </c>
      <c r="BA5" s="5">
        <v>7.6572577665168211</v>
      </c>
      <c r="BB5" s="1">
        <v>245197</v>
      </c>
      <c r="BC5" s="5">
        <v>11.185800611120793</v>
      </c>
      <c r="BD5" s="1">
        <v>476522</v>
      </c>
      <c r="BE5" s="5">
        <v>21.738765477605771</v>
      </c>
      <c r="BF5" s="1">
        <v>199880</v>
      </c>
      <c r="BG5" s="5">
        <v>9.1184550632790131</v>
      </c>
      <c r="BH5" s="1">
        <v>107416</v>
      </c>
      <c r="BI5" s="5">
        <v>4.9002800133939282</v>
      </c>
      <c r="BJ5" s="1">
        <v>137850</v>
      </c>
      <c r="BK5" s="5">
        <v>6.2886683533770862</v>
      </c>
      <c r="BL5" s="1">
        <v>1713319</v>
      </c>
      <c r="BM5" s="1">
        <v>116305719482</v>
      </c>
      <c r="BN5" s="1">
        <v>67883.283546146398</v>
      </c>
    </row>
    <row r="6" spans="1:66" x14ac:dyDescent="0.3">
      <c r="A6" t="s">
        <v>119</v>
      </c>
      <c r="B6" t="s">
        <v>121</v>
      </c>
      <c r="C6" t="s">
        <v>120</v>
      </c>
      <c r="D6" s="1">
        <v>628876</v>
      </c>
      <c r="E6" s="1">
        <v>92843</v>
      </c>
      <c r="F6" s="5">
        <v>14.763323771299907</v>
      </c>
      <c r="G6" s="1">
        <v>538669</v>
      </c>
      <c r="H6" s="5">
        <v>85.655836762732235</v>
      </c>
      <c r="I6" s="1">
        <v>3701</v>
      </c>
      <c r="J6" s="5">
        <v>0.58851029455727366</v>
      </c>
      <c r="K6" s="1">
        <v>19264</v>
      </c>
      <c r="L6" s="5">
        <v>3.0632429922592053</v>
      </c>
      <c r="M6" s="1">
        <v>5543</v>
      </c>
      <c r="N6" s="5">
        <v>0.88141382402890245</v>
      </c>
      <c r="O6" s="1">
        <v>92982</v>
      </c>
      <c r="P6" s="5">
        <v>14.78542669779098</v>
      </c>
      <c r="Q6" s="1">
        <v>481134</v>
      </c>
      <c r="R6" s="1">
        <v>481134</v>
      </c>
      <c r="S6" s="5">
        <v>76.506974347884153</v>
      </c>
      <c r="T6" s="1">
        <v>305734</v>
      </c>
      <c r="U6" s="5">
        <f>T6/Q6*100</f>
        <v>63.544459547652011</v>
      </c>
      <c r="V6" s="1">
        <v>175400</v>
      </c>
      <c r="W6" s="5">
        <v>36.455540452347996</v>
      </c>
      <c r="X6" s="1">
        <v>274670</v>
      </c>
      <c r="Y6" s="1">
        <v>203869</v>
      </c>
      <c r="Z6" s="7">
        <v>74.223249717843231</v>
      </c>
      <c r="AA6" s="1">
        <v>32699</v>
      </c>
      <c r="AB6" s="5">
        <v>11.904831252047913</v>
      </c>
      <c r="AC6" s="1">
        <v>4734</v>
      </c>
      <c r="AD6" s="5">
        <v>1.7235227727818838</v>
      </c>
      <c r="AE6" s="1">
        <v>10665</v>
      </c>
      <c r="AF6" s="5">
        <v>3.8828412276550042</v>
      </c>
      <c r="AG6" s="1">
        <v>17087</v>
      </c>
      <c r="AH6" s="5">
        <v>6.2209196490333856</v>
      </c>
      <c r="AI6" s="1">
        <v>5616</v>
      </c>
      <c r="AJ6" s="5">
        <v>2.0446353806385842</v>
      </c>
      <c r="AK6" s="1">
        <v>281109</v>
      </c>
      <c r="AL6" s="1">
        <v>28204</v>
      </c>
      <c r="AM6" s="5">
        <v>10.033118825793554</v>
      </c>
      <c r="AN6" s="1">
        <v>25373</v>
      </c>
      <c r="AO6" s="5">
        <v>9.0260361639079516</v>
      </c>
      <c r="AP6" s="1">
        <v>23506</v>
      </c>
      <c r="AQ6" s="5">
        <v>8.3618809785528025</v>
      </c>
      <c r="AR6" s="1">
        <v>6592</v>
      </c>
      <c r="AS6" s="5">
        <v>2.3449978478099243</v>
      </c>
      <c r="AT6" s="1">
        <v>33828</v>
      </c>
      <c r="AU6" s="5">
        <v>12.033766261485757</v>
      </c>
      <c r="AV6" s="1">
        <v>13201</v>
      </c>
      <c r="AW6" s="5">
        <v>4.6960431718657176</v>
      </c>
      <c r="AX6" s="1">
        <v>4928</v>
      </c>
      <c r="AY6" s="5">
        <v>1.7530566435083901</v>
      </c>
      <c r="AZ6" s="1">
        <v>13928</v>
      </c>
      <c r="BA6" s="5">
        <v>4.9546617148508227</v>
      </c>
      <c r="BB6" s="1">
        <v>22151</v>
      </c>
      <c r="BC6" s="5">
        <v>7.8798615483673586</v>
      </c>
      <c r="BD6" s="1">
        <v>51563</v>
      </c>
      <c r="BE6" s="5">
        <v>18.342706921514431</v>
      </c>
      <c r="BF6" s="1">
        <v>29888</v>
      </c>
      <c r="BG6" s="5">
        <v>10.632174708031403</v>
      </c>
      <c r="BH6" s="1">
        <v>13081</v>
      </c>
      <c r="BI6" s="5">
        <v>4.6533551042478187</v>
      </c>
      <c r="BJ6" s="1">
        <v>14866</v>
      </c>
      <c r="BK6" s="5">
        <v>5.2883401100640679</v>
      </c>
      <c r="BL6" s="1">
        <v>243734</v>
      </c>
      <c r="BM6" s="1">
        <v>14536062113</v>
      </c>
      <c r="BN6" s="1">
        <v>59639.041385280674</v>
      </c>
    </row>
    <row r="7" spans="1:66" x14ac:dyDescent="0.3">
      <c r="A7" t="s">
        <v>4</v>
      </c>
      <c r="B7" t="s">
        <v>151</v>
      </c>
      <c r="C7" t="s">
        <v>150</v>
      </c>
      <c r="D7" s="1">
        <v>5814260</v>
      </c>
      <c r="E7" s="1">
        <v>775960</v>
      </c>
      <c r="F7" s="5">
        <v>13.345808408980679</v>
      </c>
      <c r="G7" s="1">
        <v>3880261</v>
      </c>
      <c r="H7" s="5">
        <v>66.736970826898002</v>
      </c>
      <c r="I7" s="1">
        <v>1610783</v>
      </c>
      <c r="J7" s="5">
        <v>27.7040070447486</v>
      </c>
      <c r="K7" s="1">
        <v>27227</v>
      </c>
      <c r="L7" s="5">
        <v>0.46827971229356791</v>
      </c>
      <c r="M7" s="1">
        <v>69071</v>
      </c>
      <c r="N7" s="5">
        <v>1.1879585708241462</v>
      </c>
      <c r="O7" s="1">
        <v>259744</v>
      </c>
      <c r="P7" s="5">
        <v>4.4673612807132805</v>
      </c>
      <c r="Q7" s="1">
        <v>4523847</v>
      </c>
      <c r="R7" s="1">
        <v>4523847</v>
      </c>
      <c r="S7" s="5">
        <v>77.806066464175998</v>
      </c>
      <c r="T7" s="1">
        <v>2742630</v>
      </c>
      <c r="U7" s="5">
        <f>T7/Q7*100</f>
        <v>60.626055655728408</v>
      </c>
      <c r="V7" s="1">
        <v>1781217</v>
      </c>
      <c r="W7" s="5">
        <v>39.373944344271585</v>
      </c>
      <c r="X7" s="1">
        <v>2439027</v>
      </c>
      <c r="Y7" s="1">
        <v>2008821</v>
      </c>
      <c r="Z7" s="7">
        <v>82.361572873117026</v>
      </c>
      <c r="AA7" s="1">
        <v>277956</v>
      </c>
      <c r="AB7" s="5">
        <v>11.396183806083329</v>
      </c>
      <c r="AC7" s="1">
        <v>13958</v>
      </c>
      <c r="AD7" s="5">
        <v>0.57227738766319525</v>
      </c>
      <c r="AE7" s="1">
        <v>34610</v>
      </c>
      <c r="AF7" s="5">
        <v>1.4190084816609245</v>
      </c>
      <c r="AG7" s="1">
        <v>69599</v>
      </c>
      <c r="AH7" s="5">
        <v>2.853555946695137</v>
      </c>
      <c r="AI7" s="1">
        <v>34083</v>
      </c>
      <c r="AJ7" s="5">
        <v>1.3974015047803898</v>
      </c>
      <c r="AK7" s="1">
        <v>2465105</v>
      </c>
      <c r="AL7" s="1">
        <v>49864</v>
      </c>
      <c r="AM7" s="5">
        <v>2.0227941608978117</v>
      </c>
      <c r="AN7" s="1">
        <v>185799</v>
      </c>
      <c r="AO7" s="5">
        <v>7.5371637313623561</v>
      </c>
      <c r="AP7" s="1">
        <v>329906</v>
      </c>
      <c r="AQ7" s="5">
        <v>13.383040479005965</v>
      </c>
      <c r="AR7" s="1">
        <v>70262</v>
      </c>
      <c r="AS7" s="5">
        <v>2.8502639846984206</v>
      </c>
      <c r="AT7" s="1">
        <v>293327</v>
      </c>
      <c r="AU7" s="5">
        <v>11.899168595252535</v>
      </c>
      <c r="AV7" s="1">
        <v>119984</v>
      </c>
      <c r="AW7" s="5">
        <v>4.8672977418811776</v>
      </c>
      <c r="AX7" s="1">
        <v>45215</v>
      </c>
      <c r="AY7" s="5">
        <v>1.8342017885647872</v>
      </c>
      <c r="AZ7" s="1">
        <v>144227</v>
      </c>
      <c r="BA7" s="5">
        <v>5.8507446944450638</v>
      </c>
      <c r="BB7" s="1">
        <v>207745</v>
      </c>
      <c r="BC7" s="5">
        <v>8.4274300689017299</v>
      </c>
      <c r="BD7" s="1">
        <v>531098</v>
      </c>
      <c r="BE7" s="5">
        <v>21.544640086324922</v>
      </c>
      <c r="BF7" s="1">
        <v>195855</v>
      </c>
      <c r="BG7" s="5">
        <v>7.94509767332426</v>
      </c>
      <c r="BH7" s="1">
        <v>124932</v>
      </c>
      <c r="BI7" s="5">
        <v>5.0680194149944926</v>
      </c>
      <c r="BJ7" s="1">
        <v>166891</v>
      </c>
      <c r="BK7" s="5">
        <v>6.7701375803464758</v>
      </c>
      <c r="BL7" s="1">
        <v>2199888</v>
      </c>
      <c r="BM7" s="1">
        <v>124794948499</v>
      </c>
      <c r="BN7" s="1">
        <v>56727.864554468229</v>
      </c>
    </row>
    <row r="8" spans="1:66" x14ac:dyDescent="0.3">
      <c r="A8" t="s">
        <v>5</v>
      </c>
      <c r="B8" t="s">
        <v>134</v>
      </c>
      <c r="C8" t="s">
        <v>133</v>
      </c>
      <c r="D8" s="1">
        <v>9549391</v>
      </c>
      <c r="E8" s="1">
        <v>1344354</v>
      </c>
      <c r="F8" s="5">
        <v>14.077902978315581</v>
      </c>
      <c r="G8" s="1">
        <v>8062956</v>
      </c>
      <c r="H8" s="5">
        <v>84.434242979473765</v>
      </c>
      <c r="I8" s="1">
        <v>476306</v>
      </c>
      <c r="J8" s="5">
        <v>4.987815453362419</v>
      </c>
      <c r="K8" s="1">
        <v>34331</v>
      </c>
      <c r="L8" s="5">
        <v>0.35950983680529991</v>
      </c>
      <c r="M8" s="1">
        <v>404573</v>
      </c>
      <c r="N8" s="5">
        <v>4.2366366609137698</v>
      </c>
      <c r="O8" s="1">
        <v>702951</v>
      </c>
      <c r="P8" s="5">
        <v>7.3612128773447445</v>
      </c>
      <c r="Q8" s="1">
        <v>7657851</v>
      </c>
      <c r="R8" s="1">
        <v>7657851</v>
      </c>
      <c r="S8" s="5">
        <v>80.192035282668812</v>
      </c>
      <c r="T8" s="1">
        <v>5194735</v>
      </c>
      <c r="U8" s="5">
        <f>T8/Q8*100</f>
        <v>67.835414922541588</v>
      </c>
      <c r="V8" s="1">
        <v>2463116</v>
      </c>
      <c r="W8" s="5">
        <v>32.164585077458412</v>
      </c>
      <c r="X8" s="1">
        <v>4695515</v>
      </c>
      <c r="Y8" s="1">
        <v>3519597</v>
      </c>
      <c r="Z8" s="7">
        <v>74.956570259066368</v>
      </c>
      <c r="AA8" s="1">
        <v>401669</v>
      </c>
      <c r="AB8" s="5">
        <v>8.5543119338347342</v>
      </c>
      <c r="AC8" s="1">
        <v>305559</v>
      </c>
      <c r="AD8" s="5">
        <v>6.5074651023370178</v>
      </c>
      <c r="AE8" s="1">
        <v>198179</v>
      </c>
      <c r="AF8" s="5">
        <v>4.2206019999936109</v>
      </c>
      <c r="AG8" s="1">
        <v>201114</v>
      </c>
      <c r="AH8" s="5">
        <v>4.2831084556220134</v>
      </c>
      <c r="AI8" s="1">
        <v>69397</v>
      </c>
      <c r="AJ8" s="5">
        <v>1.4779422491462599</v>
      </c>
      <c r="AK8" s="1">
        <v>4818433</v>
      </c>
      <c r="AL8" s="1">
        <v>35524</v>
      </c>
      <c r="AM8" s="5">
        <v>0.73725213155397207</v>
      </c>
      <c r="AN8" s="1">
        <v>309630</v>
      </c>
      <c r="AO8" s="5">
        <v>6.4259480208607238</v>
      </c>
      <c r="AP8" s="1">
        <v>505287</v>
      </c>
      <c r="AQ8" s="5">
        <v>10.486541994046613</v>
      </c>
      <c r="AR8" s="1">
        <v>133762</v>
      </c>
      <c r="AS8" s="5">
        <v>2.7760477317003267</v>
      </c>
      <c r="AT8" s="1">
        <v>555894</v>
      </c>
      <c r="AU8" s="5">
        <v>11.536821203075771</v>
      </c>
      <c r="AV8" s="1">
        <v>181547</v>
      </c>
      <c r="AW8" s="5">
        <v>3.7677601826153859</v>
      </c>
      <c r="AX8" s="1">
        <v>121387</v>
      </c>
      <c r="AY8" s="5">
        <v>2.5192214979434184</v>
      </c>
      <c r="AZ8" s="1">
        <v>368428</v>
      </c>
      <c r="BA8" s="5">
        <v>7.6462202545931435</v>
      </c>
      <c r="BB8" s="1">
        <v>563982</v>
      </c>
      <c r="BC8" s="5">
        <v>11.704676603368771</v>
      </c>
      <c r="BD8" s="1">
        <v>1238033</v>
      </c>
      <c r="BE8" s="5">
        <v>25.693685063173028</v>
      </c>
      <c r="BF8" s="1">
        <v>395107</v>
      </c>
      <c r="BG8" s="5">
        <v>8.1999064841204596</v>
      </c>
      <c r="BH8" s="1">
        <v>214407</v>
      </c>
      <c r="BI8" s="5">
        <v>4.4497246303933249</v>
      </c>
      <c r="BJ8" s="1">
        <v>195445</v>
      </c>
      <c r="BK8" s="5">
        <v>4.056194202555063</v>
      </c>
      <c r="BL8" s="1">
        <v>3720404</v>
      </c>
      <c r="BM8" s="1">
        <v>301655330952</v>
      </c>
      <c r="BN8" s="1">
        <v>81081.337121452409</v>
      </c>
    </row>
    <row r="9" spans="1:66" x14ac:dyDescent="0.3">
      <c r="A9" t="s">
        <v>6</v>
      </c>
      <c r="B9" t="s">
        <v>199</v>
      </c>
      <c r="C9" t="s">
        <v>198</v>
      </c>
      <c r="D9" s="1">
        <v>4891548</v>
      </c>
      <c r="E9" s="1">
        <v>735554</v>
      </c>
      <c r="F9" s="5">
        <v>15.037243833649388</v>
      </c>
      <c r="G9" s="1">
        <v>4225530</v>
      </c>
      <c r="H9" s="5">
        <v>86.38431024289244</v>
      </c>
      <c r="I9" s="1">
        <v>378918</v>
      </c>
      <c r="J9" s="5">
        <v>7.7463821268849857</v>
      </c>
      <c r="K9" s="1">
        <v>25537</v>
      </c>
      <c r="L9" s="5">
        <v>0.52206377204107979</v>
      </c>
      <c r="M9" s="1">
        <v>101693</v>
      </c>
      <c r="N9" s="5">
        <v>2.0789533292937126</v>
      </c>
      <c r="O9" s="1">
        <v>193837</v>
      </c>
      <c r="P9" s="5">
        <v>3.9626923828612131</v>
      </c>
      <c r="Q9" s="1">
        <v>3929237</v>
      </c>
      <c r="R9" s="1">
        <v>3929237</v>
      </c>
      <c r="S9" s="5">
        <v>80.327066196631421</v>
      </c>
      <c r="T9" s="1">
        <v>2451171</v>
      </c>
      <c r="U9" s="5">
        <f>T9/Q9*100</f>
        <v>62.38287484313112</v>
      </c>
      <c r="V9" s="1">
        <v>1478066</v>
      </c>
      <c r="W9" s="5">
        <v>37.61712515686888</v>
      </c>
      <c r="X9" s="1">
        <v>2212285</v>
      </c>
      <c r="Y9" s="1">
        <v>1761464</v>
      </c>
      <c r="Z9" s="7">
        <v>79.621929362627327</v>
      </c>
      <c r="AA9" s="1">
        <v>204350</v>
      </c>
      <c r="AB9" s="5">
        <v>9.2370558042928472</v>
      </c>
      <c r="AC9" s="1">
        <v>47006</v>
      </c>
      <c r="AD9" s="5">
        <v>2.1247714467168564</v>
      </c>
      <c r="AE9" s="1">
        <v>94079</v>
      </c>
      <c r="AF9" s="5">
        <v>4.2525714363203653</v>
      </c>
      <c r="AG9" s="1">
        <v>76735</v>
      </c>
      <c r="AH9" s="5">
        <v>3.4685856478708663</v>
      </c>
      <c r="AI9" s="1">
        <v>28651</v>
      </c>
      <c r="AJ9" s="5">
        <v>1.2950863021717365</v>
      </c>
      <c r="AK9" s="1">
        <v>2262788</v>
      </c>
      <c r="AL9" s="1">
        <v>37536</v>
      </c>
      <c r="AM9" s="5">
        <v>1.6588385655218252</v>
      </c>
      <c r="AN9" s="1">
        <v>127073</v>
      </c>
      <c r="AO9" s="5">
        <v>5.615771340487929</v>
      </c>
      <c r="AP9" s="1">
        <v>296581</v>
      </c>
      <c r="AQ9" s="5">
        <v>13.106884073983069</v>
      </c>
      <c r="AR9" s="1">
        <v>58496</v>
      </c>
      <c r="AS9" s="5">
        <v>2.5851294951184114</v>
      </c>
      <c r="AT9" s="1">
        <v>266999</v>
      </c>
      <c r="AU9" s="5">
        <v>11.799558774396894</v>
      </c>
      <c r="AV9" s="1">
        <v>98638</v>
      </c>
      <c r="AW9" s="5">
        <v>4.3591357210662238</v>
      </c>
      <c r="AX9" s="1">
        <v>45649</v>
      </c>
      <c r="AY9" s="5">
        <v>2.0173785613146258</v>
      </c>
      <c r="AZ9" s="1">
        <v>125739</v>
      </c>
      <c r="BA9" s="5">
        <v>5.5568175189191393</v>
      </c>
      <c r="BB9" s="1">
        <v>182247</v>
      </c>
      <c r="BC9" s="5">
        <v>8.0540907941884079</v>
      </c>
      <c r="BD9" s="1">
        <v>637331</v>
      </c>
      <c r="BE9" s="5">
        <v>28.165740670358868</v>
      </c>
      <c r="BF9" s="1">
        <v>184159</v>
      </c>
      <c r="BG9" s="5">
        <v>8.1385883255523712</v>
      </c>
      <c r="BH9" s="1">
        <v>100640</v>
      </c>
      <c r="BI9" s="5">
        <v>4.4476106466889522</v>
      </c>
      <c r="BJ9" s="1">
        <v>101700</v>
      </c>
      <c r="BK9" s="5">
        <v>4.4944555124032828</v>
      </c>
      <c r="BL9" s="1">
        <v>1940087</v>
      </c>
      <c r="BM9" s="1">
        <v>117755447309</v>
      </c>
      <c r="BN9" s="1">
        <v>60695.96224756931</v>
      </c>
    </row>
    <row r="10" spans="1:66" x14ac:dyDescent="0.3">
      <c r="A10" t="s">
        <v>7</v>
      </c>
      <c r="B10" t="s">
        <v>191</v>
      </c>
      <c r="C10" t="s">
        <v>190</v>
      </c>
      <c r="D10" s="1">
        <v>1857513</v>
      </c>
      <c r="E10" s="1">
        <v>235364</v>
      </c>
      <c r="F10" s="5">
        <v>12.670920741873678</v>
      </c>
      <c r="G10" s="1">
        <v>1187164</v>
      </c>
      <c r="H10" s="5">
        <v>63.911477335555652</v>
      </c>
      <c r="I10" s="1">
        <v>542697</v>
      </c>
      <c r="J10" s="5">
        <v>29.216323115908203</v>
      </c>
      <c r="K10" s="1">
        <v>7086</v>
      </c>
      <c r="L10" s="5">
        <v>0.38147781469093356</v>
      </c>
      <c r="M10" s="1">
        <v>25721</v>
      </c>
      <c r="N10" s="5">
        <v>1.3847009415277309</v>
      </c>
      <c r="O10" s="1">
        <v>118890</v>
      </c>
      <c r="P10" s="5">
        <v>6.400493563167525</v>
      </c>
      <c r="Q10" s="1">
        <v>1416782</v>
      </c>
      <c r="R10" s="1">
        <v>1416782</v>
      </c>
      <c r="S10" s="5">
        <v>76.273059730941313</v>
      </c>
      <c r="T10" s="1">
        <v>890197</v>
      </c>
      <c r="U10" s="5">
        <f>T10/Q10*100</f>
        <v>62.832320004065558</v>
      </c>
      <c r="V10" s="1">
        <v>526585</v>
      </c>
      <c r="W10" s="5">
        <v>37.167679995934449</v>
      </c>
      <c r="X10" s="1">
        <v>800737</v>
      </c>
      <c r="Y10" s="1">
        <v>637619</v>
      </c>
      <c r="Z10" s="7">
        <v>79.629016768302193</v>
      </c>
      <c r="AA10" s="1">
        <v>88599</v>
      </c>
      <c r="AB10" s="5">
        <v>11.064681662018865</v>
      </c>
      <c r="AC10" s="1">
        <v>8617</v>
      </c>
      <c r="AD10" s="5">
        <v>1.0761336119100278</v>
      </c>
      <c r="AE10" s="1">
        <v>18149</v>
      </c>
      <c r="AF10" s="5">
        <v>2.2665369528322032</v>
      </c>
      <c r="AG10" s="1">
        <v>28995</v>
      </c>
      <c r="AH10" s="5">
        <v>3.6210391177128072</v>
      </c>
      <c r="AI10" s="1">
        <v>18758</v>
      </c>
      <c r="AJ10" s="5">
        <v>2.3425918872238949</v>
      </c>
      <c r="AK10" s="1">
        <v>791565</v>
      </c>
      <c r="AL10" s="1">
        <v>13028</v>
      </c>
      <c r="AM10" s="5">
        <v>1.6458534674979313</v>
      </c>
      <c r="AN10" s="1">
        <v>71494</v>
      </c>
      <c r="AO10" s="5">
        <v>9.0319809491324143</v>
      </c>
      <c r="AP10" s="1">
        <v>77537</v>
      </c>
      <c r="AQ10" s="5">
        <v>9.7954053046812337</v>
      </c>
      <c r="AR10" s="1">
        <v>19505</v>
      </c>
      <c r="AS10" s="5">
        <v>2.4641059167598365</v>
      </c>
      <c r="AT10" s="1">
        <v>95406</v>
      </c>
      <c r="AU10" s="5">
        <v>12.052832047905099</v>
      </c>
      <c r="AV10" s="1">
        <v>48057</v>
      </c>
      <c r="AW10" s="5">
        <v>6.0711375566125332</v>
      </c>
      <c r="AX10" s="1">
        <v>13981</v>
      </c>
      <c r="AY10" s="5">
        <v>1.7662478760430287</v>
      </c>
      <c r="AZ10" s="1">
        <v>42579</v>
      </c>
      <c r="BA10" s="5">
        <v>5.3790907885012604</v>
      </c>
      <c r="BB10" s="1">
        <v>74366</v>
      </c>
      <c r="BC10" s="5">
        <v>9.3948064909388371</v>
      </c>
      <c r="BD10" s="1">
        <v>163123</v>
      </c>
      <c r="BE10" s="5">
        <v>20.607656983317856</v>
      </c>
      <c r="BF10" s="1">
        <v>83342</v>
      </c>
      <c r="BG10" s="5">
        <v>10.528762641097067</v>
      </c>
      <c r="BH10" s="1">
        <v>39642</v>
      </c>
      <c r="BI10" s="5">
        <v>5.0080536658391921</v>
      </c>
      <c r="BJ10" s="1">
        <v>49505</v>
      </c>
      <c r="BK10" s="5">
        <v>6.2540663116737099</v>
      </c>
      <c r="BL10" s="1">
        <v>681466</v>
      </c>
      <c r="BM10" s="1">
        <v>41779792404</v>
      </c>
      <c r="BN10" s="1">
        <v>61308.696844743536</v>
      </c>
    </row>
    <row r="11" spans="1:66" x14ac:dyDescent="0.3">
      <c r="A11" t="s">
        <v>8</v>
      </c>
      <c r="B11" t="s">
        <v>137</v>
      </c>
      <c r="C11" t="s">
        <v>8</v>
      </c>
      <c r="D11" s="1">
        <v>7462534</v>
      </c>
      <c r="E11" s="1">
        <v>1004463</v>
      </c>
      <c r="F11" s="5">
        <v>13.460079377862803</v>
      </c>
      <c r="G11" s="1">
        <v>5210794</v>
      </c>
      <c r="H11" s="5">
        <v>69.826067124116292</v>
      </c>
      <c r="I11" s="1">
        <v>1717308</v>
      </c>
      <c r="J11" s="5">
        <v>23.012397665457872</v>
      </c>
      <c r="K11" s="1">
        <v>37980</v>
      </c>
      <c r="L11" s="5">
        <v>0.50894240481852404</v>
      </c>
      <c r="M11" s="1">
        <v>128915</v>
      </c>
      <c r="N11" s="5">
        <v>1.7274963169347033</v>
      </c>
      <c r="O11" s="1">
        <v>458773</v>
      </c>
      <c r="P11" s="5">
        <v>6.147683883249309</v>
      </c>
      <c r="Q11" s="1">
        <v>5740424</v>
      </c>
      <c r="R11" s="1">
        <v>5740424</v>
      </c>
      <c r="S11" s="5">
        <v>76.923254219009252</v>
      </c>
      <c r="T11" s="1">
        <v>3653025</v>
      </c>
      <c r="U11" s="5">
        <f>T11/Q11*100</f>
        <v>63.636849821546285</v>
      </c>
      <c r="V11" s="1">
        <v>2087399</v>
      </c>
      <c r="W11" s="5">
        <v>36.363150178453715</v>
      </c>
      <c r="X11" s="1">
        <v>3231338</v>
      </c>
      <c r="Y11" s="1">
        <v>2629779</v>
      </c>
      <c r="Z11" s="7">
        <v>81.383594040611044</v>
      </c>
      <c r="AA11" s="1">
        <v>354431</v>
      </c>
      <c r="AB11" s="5">
        <v>10.968552345808455</v>
      </c>
      <c r="AC11" s="1">
        <v>28334</v>
      </c>
      <c r="AD11" s="5">
        <v>0.87685039448055258</v>
      </c>
      <c r="AE11" s="1">
        <v>53266</v>
      </c>
      <c r="AF11" s="5">
        <v>1.6484193235124271</v>
      </c>
      <c r="AG11" s="1">
        <v>123920</v>
      </c>
      <c r="AH11" s="5">
        <v>3.8349439148736528</v>
      </c>
      <c r="AI11" s="1">
        <v>41608</v>
      </c>
      <c r="AJ11" s="5">
        <v>1.2876399807138716</v>
      </c>
      <c r="AK11" s="1">
        <v>3285668</v>
      </c>
      <c r="AL11" s="1">
        <v>32494</v>
      </c>
      <c r="AM11" s="5">
        <v>0.98896175754823679</v>
      </c>
      <c r="AN11" s="1">
        <v>262682</v>
      </c>
      <c r="AO11" s="5">
        <v>7.9947821873664653</v>
      </c>
      <c r="AP11" s="1">
        <v>484054</v>
      </c>
      <c r="AQ11" s="5">
        <v>14.73228579393901</v>
      </c>
      <c r="AR11" s="1">
        <v>103259</v>
      </c>
      <c r="AS11" s="5">
        <v>3.1427094886032307</v>
      </c>
      <c r="AT11" s="1">
        <v>393752</v>
      </c>
      <c r="AU11" s="5">
        <v>11.983925338774338</v>
      </c>
      <c r="AV11" s="1">
        <v>157775</v>
      </c>
      <c r="AW11" s="5">
        <v>4.8019154704614095</v>
      </c>
      <c r="AX11" s="1">
        <v>58176</v>
      </c>
      <c r="AY11" s="5">
        <v>1.7705988553925716</v>
      </c>
      <c r="AZ11" s="1">
        <v>225933</v>
      </c>
      <c r="BA11" s="5">
        <v>6.8763186055316599</v>
      </c>
      <c r="BB11" s="1">
        <v>282212</v>
      </c>
      <c r="BC11" s="5">
        <v>8.5891818649967071</v>
      </c>
      <c r="BD11" s="1">
        <v>695222</v>
      </c>
      <c r="BE11" s="5">
        <v>21.159228503914576</v>
      </c>
      <c r="BF11" s="1">
        <v>294939</v>
      </c>
      <c r="BG11" s="5">
        <v>8.9765307998251807</v>
      </c>
      <c r="BH11" s="1">
        <v>162196</v>
      </c>
      <c r="BI11" s="5">
        <v>4.9364695398317782</v>
      </c>
      <c r="BJ11" s="1">
        <v>132974</v>
      </c>
      <c r="BK11" s="5">
        <v>4.0470917938148343</v>
      </c>
      <c r="BL11" s="1">
        <v>2832696</v>
      </c>
      <c r="BM11" s="1">
        <v>169571971625</v>
      </c>
      <c r="BN11" s="1">
        <v>59862.396679700185</v>
      </c>
    </row>
    <row r="12" spans="1:66" x14ac:dyDescent="0.3">
      <c r="A12" t="s">
        <v>9</v>
      </c>
      <c r="B12" t="s">
        <v>138</v>
      </c>
      <c r="C12" t="s">
        <v>9</v>
      </c>
      <c r="D12" s="1">
        <v>10428441</v>
      </c>
      <c r="E12" s="1">
        <v>1224343</v>
      </c>
      <c r="F12" s="5">
        <v>11.740422178156832</v>
      </c>
      <c r="G12" s="1">
        <v>7002368</v>
      </c>
      <c r="H12" s="5">
        <v>67.146834315886721</v>
      </c>
      <c r="I12" s="1">
        <v>1722936</v>
      </c>
      <c r="J12" s="5">
        <v>16.521510741634344</v>
      </c>
      <c r="K12" s="1">
        <v>39226</v>
      </c>
      <c r="L12" s="5">
        <v>0.37614443040910911</v>
      </c>
      <c r="M12" s="1">
        <v>544151</v>
      </c>
      <c r="N12" s="5">
        <v>5.2179515615037761</v>
      </c>
      <c r="O12" s="1">
        <v>2045626</v>
      </c>
      <c r="P12" s="5">
        <v>19.615837113140881</v>
      </c>
      <c r="Q12" s="1">
        <v>8028337</v>
      </c>
      <c r="R12" s="1">
        <v>8028337</v>
      </c>
      <c r="S12" s="5">
        <v>76.985016264655471</v>
      </c>
      <c r="T12" s="1">
        <v>5440364</v>
      </c>
      <c r="U12" s="5">
        <f>T12/Q12*100</f>
        <v>67.764519601008274</v>
      </c>
      <c r="V12" s="1">
        <v>2587973</v>
      </c>
      <c r="W12" s="5">
        <v>32.235480398991726</v>
      </c>
      <c r="X12" s="1">
        <v>4824106</v>
      </c>
      <c r="Y12" s="1">
        <v>3477834</v>
      </c>
      <c r="Z12" s="7">
        <v>72.092818855970407</v>
      </c>
      <c r="AA12" s="1">
        <v>434442</v>
      </c>
      <c r="AB12" s="5">
        <v>9.0056478858466207</v>
      </c>
      <c r="AC12" s="1">
        <v>504043</v>
      </c>
      <c r="AD12" s="5">
        <v>10.448422982413737</v>
      </c>
      <c r="AE12" s="1">
        <v>141985</v>
      </c>
      <c r="AF12" s="5">
        <v>2.9432396385983228</v>
      </c>
      <c r="AG12" s="1">
        <v>191298</v>
      </c>
      <c r="AH12" s="5">
        <v>3.9654601287782651</v>
      </c>
      <c r="AI12" s="1">
        <v>74504</v>
      </c>
      <c r="AJ12" s="5">
        <v>1.5444105083926432</v>
      </c>
      <c r="AK12" s="1">
        <v>4936622</v>
      </c>
      <c r="AL12" s="1">
        <v>24708</v>
      </c>
      <c r="AM12" s="5">
        <v>0.50050419092245668</v>
      </c>
      <c r="AN12" s="1">
        <v>299545</v>
      </c>
      <c r="AO12" s="5">
        <v>6.0678131726512579</v>
      </c>
      <c r="AP12" s="1">
        <v>667056</v>
      </c>
      <c r="AQ12" s="5">
        <v>13.512397748906032</v>
      </c>
      <c r="AR12" s="1">
        <v>175838</v>
      </c>
      <c r="AS12" s="5">
        <v>3.5619093380048135</v>
      </c>
      <c r="AT12" s="1">
        <v>530640</v>
      </c>
      <c r="AU12" s="5">
        <v>10.749050666629936</v>
      </c>
      <c r="AV12" s="1">
        <v>296340</v>
      </c>
      <c r="AW12" s="5">
        <v>6.0028902354687075</v>
      </c>
      <c r="AX12" s="1">
        <v>117641</v>
      </c>
      <c r="AY12" s="5">
        <v>2.3830262880163806</v>
      </c>
      <c r="AZ12" s="1">
        <v>396251</v>
      </c>
      <c r="BA12" s="5">
        <v>8.0267640503972135</v>
      </c>
      <c r="BB12" s="1">
        <v>579739</v>
      </c>
      <c r="BC12" s="5">
        <v>11.743637653439944</v>
      </c>
      <c r="BD12" s="1">
        <v>1022754</v>
      </c>
      <c r="BE12" s="5">
        <v>20.717689140468927</v>
      </c>
      <c r="BF12" s="1">
        <v>426045</v>
      </c>
      <c r="BG12" s="5">
        <v>8.6302941566115461</v>
      </c>
      <c r="BH12" s="1">
        <v>233081</v>
      </c>
      <c r="BI12" s="5">
        <v>4.7214674325885193</v>
      </c>
      <c r="BJ12" s="1">
        <v>166984</v>
      </c>
      <c r="BK12" s="5">
        <v>3.3825559258942652</v>
      </c>
      <c r="BL12" s="1">
        <v>3794068</v>
      </c>
      <c r="BM12" s="1">
        <v>301656073822</v>
      </c>
      <c r="BN12" s="1">
        <v>79507.292389593436</v>
      </c>
    </row>
    <row r="13" spans="1:66" x14ac:dyDescent="0.3">
      <c r="A13" t="s">
        <v>10</v>
      </c>
      <c r="B13" t="s">
        <v>141</v>
      </c>
      <c r="C13" t="s">
        <v>10</v>
      </c>
      <c r="D13" s="1">
        <v>4438843</v>
      </c>
      <c r="E13" s="1">
        <v>686494</v>
      </c>
      <c r="F13" s="5">
        <v>15.465606690752523</v>
      </c>
      <c r="G13" s="1">
        <v>3616965</v>
      </c>
      <c r="H13" s="5">
        <v>81.484409338199171</v>
      </c>
      <c r="I13" s="1">
        <v>612313</v>
      </c>
      <c r="J13" s="5">
        <v>13.794427962421739</v>
      </c>
      <c r="K13" s="1">
        <v>8863</v>
      </c>
      <c r="L13" s="5">
        <v>0.19966914801897701</v>
      </c>
      <c r="M13" s="1">
        <v>63913</v>
      </c>
      <c r="N13" s="5">
        <v>1.4398571880104793</v>
      </c>
      <c r="O13" s="1">
        <v>146353</v>
      </c>
      <c r="P13" s="5">
        <v>3.2970979149296338</v>
      </c>
      <c r="Q13" s="1">
        <v>3539264</v>
      </c>
      <c r="R13" s="1">
        <v>3539264</v>
      </c>
      <c r="S13" s="5">
        <v>79.733930666166842</v>
      </c>
      <c r="T13" s="1">
        <v>2276781</v>
      </c>
      <c r="U13" s="5">
        <f>T13/Q13*100</f>
        <v>64.329222120757308</v>
      </c>
      <c r="V13" s="1">
        <v>1262483</v>
      </c>
      <c r="W13" s="5">
        <v>35.670777879242685</v>
      </c>
      <c r="X13" s="1">
        <v>2021360</v>
      </c>
      <c r="Y13" s="1">
        <v>1682347</v>
      </c>
      <c r="Z13" s="7">
        <v>83.2284699410298</v>
      </c>
      <c r="AA13" s="1">
        <v>159702</v>
      </c>
      <c r="AB13" s="5">
        <v>7.9007203071199585</v>
      </c>
      <c r="AC13" s="1">
        <v>46971</v>
      </c>
      <c r="AD13" s="5">
        <v>2.3237325365100725</v>
      </c>
      <c r="AE13" s="1">
        <v>43282</v>
      </c>
      <c r="AF13" s="5">
        <v>2.141231646020501</v>
      </c>
      <c r="AG13" s="1">
        <v>66172</v>
      </c>
      <c r="AH13" s="5">
        <v>3.273637550955792</v>
      </c>
      <c r="AI13" s="1">
        <v>22886</v>
      </c>
      <c r="AJ13" s="5">
        <v>1.1322080183638739</v>
      </c>
      <c r="AK13" s="1">
        <v>2069961</v>
      </c>
      <c r="AL13" s="1">
        <v>18515</v>
      </c>
      <c r="AM13" s="5">
        <v>0.89446129661380092</v>
      </c>
      <c r="AN13" s="1">
        <v>114528</v>
      </c>
      <c r="AO13" s="5">
        <v>5.5328578654380438</v>
      </c>
      <c r="AP13" s="1">
        <v>360078</v>
      </c>
      <c r="AQ13" s="5">
        <v>17.395400203192235</v>
      </c>
      <c r="AR13" s="1">
        <v>64888</v>
      </c>
      <c r="AS13" s="5">
        <v>3.1347450507521644</v>
      </c>
      <c r="AT13" s="1">
        <v>234574</v>
      </c>
      <c r="AU13" s="5">
        <v>11.332290801614137</v>
      </c>
      <c r="AV13" s="1">
        <v>97486</v>
      </c>
      <c r="AW13" s="5">
        <v>4.7095573298240883</v>
      </c>
      <c r="AX13" s="1">
        <v>40350</v>
      </c>
      <c r="AY13" s="5">
        <v>1.9493120884886237</v>
      </c>
      <c r="AZ13" s="1">
        <v>132591</v>
      </c>
      <c r="BA13" s="5">
        <v>6.4054830018536579</v>
      </c>
      <c r="BB13" s="1">
        <v>181981</v>
      </c>
      <c r="BC13" s="5">
        <v>8.7915182943060284</v>
      </c>
      <c r="BD13" s="1">
        <v>483829</v>
      </c>
      <c r="BE13" s="5">
        <v>23.373822018868953</v>
      </c>
      <c r="BF13" s="1">
        <v>174681</v>
      </c>
      <c r="BG13" s="5">
        <v>8.4388546450875168</v>
      </c>
      <c r="BH13" s="1">
        <v>95174</v>
      </c>
      <c r="BI13" s="5">
        <v>4.5978644042085817</v>
      </c>
      <c r="BJ13" s="1">
        <v>71286</v>
      </c>
      <c r="BK13" s="5">
        <v>3.4438329997521695</v>
      </c>
      <c r="BL13" s="1">
        <v>1786412</v>
      </c>
      <c r="BM13" s="1">
        <v>109260838054</v>
      </c>
      <c r="BN13" s="1">
        <v>61162.172026385851</v>
      </c>
    </row>
    <row r="14" spans="1:66" x14ac:dyDescent="0.3">
      <c r="A14" t="s">
        <v>11</v>
      </c>
      <c r="B14" t="s">
        <v>209</v>
      </c>
      <c r="C14" t="s">
        <v>139</v>
      </c>
      <c r="D14" s="1">
        <v>7729907</v>
      </c>
      <c r="E14" s="1">
        <v>1034856</v>
      </c>
      <c r="F14" s="5">
        <v>13.387690175315175</v>
      </c>
      <c r="G14" s="1">
        <v>6607414</v>
      </c>
      <c r="H14" s="5">
        <v>85.478570440756911</v>
      </c>
      <c r="I14" s="1">
        <v>752288</v>
      </c>
      <c r="J14" s="5">
        <v>9.7321740093380171</v>
      </c>
      <c r="K14" s="1">
        <v>17121</v>
      </c>
      <c r="L14" s="5">
        <v>0.22149037498122551</v>
      </c>
      <c r="M14" s="1">
        <v>128224</v>
      </c>
      <c r="N14" s="5">
        <v>1.6588039157521557</v>
      </c>
      <c r="O14" s="1">
        <v>174204</v>
      </c>
      <c r="P14" s="5">
        <v>2.2536364279673737</v>
      </c>
      <c r="Q14" s="1">
        <v>6039457</v>
      </c>
      <c r="R14" s="1">
        <v>6039457</v>
      </c>
      <c r="S14" s="5">
        <v>78.131043491208885</v>
      </c>
      <c r="T14" s="1">
        <v>3831118</v>
      </c>
      <c r="U14" s="5">
        <f>T14/Q14*100</f>
        <v>63.43480879158507</v>
      </c>
      <c r="V14" s="1">
        <v>2208339</v>
      </c>
      <c r="W14" s="5">
        <v>36.56519120841493</v>
      </c>
      <c r="X14" s="1">
        <v>3434938</v>
      </c>
      <c r="Y14" s="1">
        <v>2838059</v>
      </c>
      <c r="Z14" s="7">
        <v>82.623296257457923</v>
      </c>
      <c r="AA14" s="1">
        <v>310850</v>
      </c>
      <c r="AB14" s="5">
        <v>9.0496538802155975</v>
      </c>
      <c r="AC14" s="1">
        <v>52405</v>
      </c>
      <c r="AD14" s="5">
        <v>1.525646168868259</v>
      </c>
      <c r="AE14" s="1">
        <v>81273</v>
      </c>
      <c r="AF14" s="5">
        <v>2.3660689072117167</v>
      </c>
      <c r="AG14" s="1">
        <v>119252</v>
      </c>
      <c r="AH14" s="5">
        <v>3.471736607764099</v>
      </c>
      <c r="AI14" s="1">
        <v>33099</v>
      </c>
      <c r="AJ14" s="5">
        <v>0.96359817848240636</v>
      </c>
      <c r="AK14" s="1">
        <v>3516939</v>
      </c>
      <c r="AL14" s="1">
        <v>58820</v>
      </c>
      <c r="AM14" s="5">
        <v>1.6724771171749069</v>
      </c>
      <c r="AN14" s="1">
        <v>208461</v>
      </c>
      <c r="AO14" s="5">
        <v>5.9273419300135712</v>
      </c>
      <c r="AP14" s="1">
        <v>477920</v>
      </c>
      <c r="AQ14" s="5">
        <v>13.589089830673776</v>
      </c>
      <c r="AR14" s="1">
        <v>106223</v>
      </c>
      <c r="AS14" s="5">
        <v>3.0203253454211176</v>
      </c>
      <c r="AT14" s="1">
        <v>422426</v>
      </c>
      <c r="AU14" s="5">
        <v>12.011183588910699</v>
      </c>
      <c r="AV14" s="1">
        <v>187726</v>
      </c>
      <c r="AW14" s="5">
        <v>5.3377667340832469</v>
      </c>
      <c r="AX14" s="1">
        <v>71391</v>
      </c>
      <c r="AY14" s="5">
        <v>2.029918630945831</v>
      </c>
      <c r="AZ14" s="1">
        <v>239447</v>
      </c>
      <c r="BA14" s="5">
        <v>6.808392184226113</v>
      </c>
      <c r="BB14" s="1">
        <v>316556</v>
      </c>
      <c r="BC14" s="5">
        <v>9.0008953808979921</v>
      </c>
      <c r="BD14" s="1">
        <v>815578</v>
      </c>
      <c r="BE14" s="5">
        <v>23.189995618348796</v>
      </c>
      <c r="BF14" s="1">
        <v>297089</v>
      </c>
      <c r="BG14" s="5">
        <v>8.4473742649502874</v>
      </c>
      <c r="BH14" s="1">
        <v>153913</v>
      </c>
      <c r="BI14" s="5">
        <v>4.376334079152354</v>
      </c>
      <c r="BJ14" s="1">
        <v>161389</v>
      </c>
      <c r="BK14" s="5">
        <v>4.5889052952013101</v>
      </c>
      <c r="BL14" s="1">
        <v>3003960</v>
      </c>
      <c r="BM14" s="1">
        <v>185685962746</v>
      </c>
      <c r="BN14" s="1">
        <v>61813.726795962662</v>
      </c>
    </row>
    <row r="15" spans="1:66" x14ac:dyDescent="0.3">
      <c r="A15" t="s">
        <v>12</v>
      </c>
      <c r="B15" t="s">
        <v>187</v>
      </c>
      <c r="C15" t="s">
        <v>187</v>
      </c>
      <c r="D15" s="1">
        <v>2287548</v>
      </c>
      <c r="E15" s="1">
        <v>249729</v>
      </c>
      <c r="F15" s="5">
        <v>10.916885678464453</v>
      </c>
      <c r="G15" s="1">
        <v>1968999</v>
      </c>
      <c r="H15" s="5">
        <v>86.074652859743267</v>
      </c>
      <c r="I15" s="1">
        <v>40451</v>
      </c>
      <c r="J15" s="5">
        <v>1.7683126211996425</v>
      </c>
      <c r="K15" s="1">
        <v>9940</v>
      </c>
      <c r="L15" s="5">
        <v>0.43452640119464159</v>
      </c>
      <c r="M15" s="1">
        <v>21934</v>
      </c>
      <c r="N15" s="5">
        <v>0.95884326798825648</v>
      </c>
      <c r="O15" s="1">
        <v>1814718</v>
      </c>
      <c r="P15" s="5">
        <v>79.330269791060132</v>
      </c>
      <c r="Q15" s="1">
        <v>1596658</v>
      </c>
      <c r="R15" s="1">
        <v>1596658</v>
      </c>
      <c r="S15" s="5">
        <v>69.797792221190548</v>
      </c>
      <c r="T15" s="1">
        <v>937795</v>
      </c>
      <c r="U15" s="5">
        <f>T15/Q15*100</f>
        <v>58.734869959628178</v>
      </c>
      <c r="V15" s="1">
        <v>658863</v>
      </c>
      <c r="W15" s="5">
        <v>41.26513004037183</v>
      </c>
      <c r="X15" s="1">
        <v>836318</v>
      </c>
      <c r="Y15" s="1">
        <v>648716</v>
      </c>
      <c r="Z15" s="7">
        <v>77.568102085570317</v>
      </c>
      <c r="AA15" s="1">
        <v>113460</v>
      </c>
      <c r="AB15" s="5">
        <v>13.566609830232041</v>
      </c>
      <c r="AC15" s="1">
        <v>7092</v>
      </c>
      <c r="AD15" s="5">
        <v>0.84800279319588967</v>
      </c>
      <c r="AE15" s="1">
        <v>16127</v>
      </c>
      <c r="AF15" s="5">
        <v>1.9283334808051482</v>
      </c>
      <c r="AG15" s="1">
        <v>26531</v>
      </c>
      <c r="AH15" s="5">
        <v>3.1723578830062249</v>
      </c>
      <c r="AI15" s="1">
        <v>24392</v>
      </c>
      <c r="AJ15" s="5">
        <v>2.9165939271903749</v>
      </c>
      <c r="AK15" s="1">
        <v>855042</v>
      </c>
      <c r="AL15" s="1">
        <v>38039</v>
      </c>
      <c r="AM15" s="5">
        <v>4.4487873110326746</v>
      </c>
      <c r="AN15" s="1">
        <v>68667</v>
      </c>
      <c r="AO15" s="5">
        <v>8.030833573087639</v>
      </c>
      <c r="AP15" s="1">
        <v>50140</v>
      </c>
      <c r="AQ15" s="5">
        <v>5.8640394273029859</v>
      </c>
      <c r="AR15" s="1">
        <v>24871</v>
      </c>
      <c r="AS15" s="5">
        <v>2.9087460031203145</v>
      </c>
      <c r="AT15" s="1">
        <v>109576</v>
      </c>
      <c r="AU15" s="5">
        <v>12.815276910373994</v>
      </c>
      <c r="AV15" s="1">
        <v>51036</v>
      </c>
      <c r="AW15" s="5">
        <v>5.9688296013529163</v>
      </c>
      <c r="AX15" s="1">
        <v>11702</v>
      </c>
      <c r="AY15" s="5">
        <v>1.3685877418887025</v>
      </c>
      <c r="AZ15" s="1">
        <v>39469</v>
      </c>
      <c r="BA15" s="5">
        <v>4.6160305575632536</v>
      </c>
      <c r="BB15" s="1">
        <v>63402</v>
      </c>
      <c r="BC15" s="5">
        <v>7.4150743472250475</v>
      </c>
      <c r="BD15" s="1">
        <v>233355</v>
      </c>
      <c r="BE15" s="5">
        <v>27.291641814086326</v>
      </c>
      <c r="BF15" s="1">
        <v>70317</v>
      </c>
      <c r="BG15" s="5">
        <v>8.2238065498536912</v>
      </c>
      <c r="BH15" s="1">
        <v>46624</v>
      </c>
      <c r="BI15" s="5">
        <v>5.4528315568124137</v>
      </c>
      <c r="BJ15" s="1">
        <v>47844</v>
      </c>
      <c r="BK15" s="5">
        <v>5.5955146063000418</v>
      </c>
      <c r="BL15" s="1">
        <v>678281</v>
      </c>
      <c r="BM15" s="1">
        <v>34475498836</v>
      </c>
      <c r="BN15" s="1">
        <v>50827.752562728427</v>
      </c>
    </row>
    <row r="16" spans="1:66" x14ac:dyDescent="0.3">
      <c r="A16" t="s">
        <v>13</v>
      </c>
      <c r="B16" t="s">
        <v>149</v>
      </c>
      <c r="C16" t="s">
        <v>148</v>
      </c>
      <c r="D16" s="1">
        <v>7888795</v>
      </c>
      <c r="E16" s="1">
        <v>807125</v>
      </c>
      <c r="F16" s="5">
        <v>10.231283738517732</v>
      </c>
      <c r="G16" s="1">
        <v>5354689</v>
      </c>
      <c r="H16" s="5">
        <v>67.877147270273852</v>
      </c>
      <c r="I16" s="1">
        <v>1116628</v>
      </c>
      <c r="J16" s="5">
        <v>14.154607896389754</v>
      </c>
      <c r="K16" s="1">
        <v>67307</v>
      </c>
      <c r="L16" s="5">
        <v>0.85319747819533909</v>
      </c>
      <c r="M16" s="1">
        <v>351380</v>
      </c>
      <c r="N16" s="5">
        <v>4.4541656869014856</v>
      </c>
      <c r="O16" s="1">
        <v>1962083</v>
      </c>
      <c r="P16" s="5">
        <v>24.871770656988804</v>
      </c>
      <c r="Q16" s="1">
        <v>5789811</v>
      </c>
      <c r="R16" s="1">
        <v>5789811</v>
      </c>
      <c r="S16" s="5">
        <v>73.392843900747835</v>
      </c>
      <c r="T16" s="1">
        <v>3943974</v>
      </c>
      <c r="U16" s="5">
        <f>T16/Q16*100</f>
        <v>68.119218399357067</v>
      </c>
      <c r="V16" s="1">
        <v>1845837</v>
      </c>
      <c r="W16" s="5">
        <v>31.880781600642923</v>
      </c>
      <c r="X16" s="1">
        <v>3576642</v>
      </c>
      <c r="Y16" s="1">
        <v>2878295</v>
      </c>
      <c r="Z16" s="7">
        <v>80.474786126204407</v>
      </c>
      <c r="AA16" s="1">
        <v>397368</v>
      </c>
      <c r="AB16" s="5">
        <v>11.110085940946842</v>
      </c>
      <c r="AC16" s="1">
        <v>47598</v>
      </c>
      <c r="AD16" s="5">
        <v>1.3308013494221675</v>
      </c>
      <c r="AE16" s="1">
        <v>49852</v>
      </c>
      <c r="AF16" s="5">
        <v>1.3938213553383312</v>
      </c>
      <c r="AG16" s="1">
        <v>149640</v>
      </c>
      <c r="AH16" s="5">
        <v>4.1838126376640439</v>
      </c>
      <c r="AI16" s="1">
        <v>53889</v>
      </c>
      <c r="AJ16" s="5">
        <v>1.5066925904242023</v>
      </c>
      <c r="AK16" s="1">
        <v>3659312</v>
      </c>
      <c r="AL16" s="1">
        <v>69489</v>
      </c>
      <c r="AM16" s="5">
        <v>1.8989635210115998</v>
      </c>
      <c r="AN16" s="1">
        <v>300575</v>
      </c>
      <c r="AO16" s="5">
        <v>8.2139757418880919</v>
      </c>
      <c r="AP16" s="1">
        <v>413631</v>
      </c>
      <c r="AQ16" s="5">
        <v>11.303518256983827</v>
      </c>
      <c r="AR16" s="1">
        <v>129041</v>
      </c>
      <c r="AS16" s="5">
        <v>3.5263732636080221</v>
      </c>
      <c r="AT16" s="1">
        <v>424347</v>
      </c>
      <c r="AU16" s="5">
        <v>11.59636019011224</v>
      </c>
      <c r="AV16" s="1">
        <v>220542</v>
      </c>
      <c r="AW16" s="5">
        <v>6.0268706248606296</v>
      </c>
      <c r="AX16" s="1">
        <v>102450</v>
      </c>
      <c r="AY16" s="5">
        <v>2.7997066115160445</v>
      </c>
      <c r="AZ16" s="1">
        <v>306235</v>
      </c>
      <c r="BA16" s="5">
        <v>8.3686496259406127</v>
      </c>
      <c r="BB16" s="1">
        <v>407699</v>
      </c>
      <c r="BC16" s="5">
        <v>11.141411281683551</v>
      </c>
      <c r="BD16" s="1">
        <v>684572</v>
      </c>
      <c r="BE16" s="5">
        <v>18.707669638445697</v>
      </c>
      <c r="BF16" s="1">
        <v>295017</v>
      </c>
      <c r="BG16" s="5">
        <v>8.0620892670534801</v>
      </c>
      <c r="BH16" s="1">
        <v>185183</v>
      </c>
      <c r="BI16" s="5">
        <v>5.0605960901940037</v>
      </c>
      <c r="BJ16" s="1">
        <v>120531</v>
      </c>
      <c r="BK16" s="5">
        <v>3.2938158867021996</v>
      </c>
      <c r="BL16" s="1">
        <v>2769910</v>
      </c>
      <c r="BM16" s="1">
        <v>202967747134</v>
      </c>
      <c r="BN16" s="1">
        <v>73275.935728597673</v>
      </c>
    </row>
    <row r="17" spans="1:66" x14ac:dyDescent="0.3">
      <c r="A17" t="s">
        <v>14</v>
      </c>
      <c r="B17" t="s">
        <v>210</v>
      </c>
      <c r="C17" t="s">
        <v>152</v>
      </c>
      <c r="D17" s="1">
        <v>4733284</v>
      </c>
      <c r="E17" s="1">
        <v>509429</v>
      </c>
      <c r="F17" s="5">
        <v>10.762696681627386</v>
      </c>
      <c r="G17" s="1">
        <v>3835601</v>
      </c>
      <c r="H17" s="5">
        <v>81.034668530348057</v>
      </c>
      <c r="I17" s="1">
        <v>202078</v>
      </c>
      <c r="J17" s="5">
        <v>4.2692980180356814</v>
      </c>
      <c r="K17" s="1">
        <v>47339</v>
      </c>
      <c r="L17" s="5">
        <v>1.0001301422014821</v>
      </c>
      <c r="M17" s="1">
        <v>138003</v>
      </c>
      <c r="N17" s="5">
        <v>2.9155867258334807</v>
      </c>
      <c r="O17" s="1">
        <v>981208</v>
      </c>
      <c r="P17" s="5">
        <v>20.729962537637718</v>
      </c>
      <c r="Q17" s="1">
        <v>3588721</v>
      </c>
      <c r="R17" s="1">
        <v>3588721</v>
      </c>
      <c r="S17" s="5">
        <v>75.818839520299235</v>
      </c>
      <c r="T17" s="1">
        <v>2512790</v>
      </c>
      <c r="U17" s="5">
        <f>T17/Q17*100</f>
        <v>70.019095939751239</v>
      </c>
      <c r="V17" s="1">
        <v>1075931</v>
      </c>
      <c r="W17" s="5">
        <v>29.980904060248765</v>
      </c>
      <c r="X17" s="1">
        <v>2290965</v>
      </c>
      <c r="Y17" s="1">
        <v>1724423</v>
      </c>
      <c r="Z17" s="7">
        <v>75.270595578719011</v>
      </c>
      <c r="AA17" s="1">
        <v>230009</v>
      </c>
      <c r="AB17" s="5">
        <v>10.039830377155479</v>
      </c>
      <c r="AC17" s="1">
        <v>75940</v>
      </c>
      <c r="AD17" s="5">
        <v>3.3147603739035731</v>
      </c>
      <c r="AE17" s="1">
        <v>66609</v>
      </c>
      <c r="AF17" s="5">
        <v>2.9074647583005415</v>
      </c>
      <c r="AG17" s="1">
        <v>140139</v>
      </c>
      <c r="AH17" s="5">
        <v>6.1170292867852627</v>
      </c>
      <c r="AI17" s="1">
        <v>53845</v>
      </c>
      <c r="AJ17" s="5">
        <v>2.3503196251361325</v>
      </c>
      <c r="AK17" s="1">
        <v>2310670</v>
      </c>
      <c r="AL17" s="1">
        <v>45354</v>
      </c>
      <c r="AM17" s="5">
        <v>1.9628073242825677</v>
      </c>
      <c r="AN17" s="1">
        <v>191901</v>
      </c>
      <c r="AO17" s="5">
        <v>8.3049937896800508</v>
      </c>
      <c r="AP17" s="1">
        <v>174392</v>
      </c>
      <c r="AQ17" s="5">
        <v>7.5472482007383146</v>
      </c>
      <c r="AR17" s="1">
        <v>68010</v>
      </c>
      <c r="AS17" s="5">
        <v>2.9433021591140229</v>
      </c>
      <c r="AT17" s="1">
        <v>257799</v>
      </c>
      <c r="AU17" s="5">
        <v>11.156893887919955</v>
      </c>
      <c r="AV17" s="1">
        <v>111468</v>
      </c>
      <c r="AW17" s="5">
        <v>4.8240553605664154</v>
      </c>
      <c r="AX17" s="1">
        <v>81086</v>
      </c>
      <c r="AY17" s="5">
        <v>3.5091986307001868</v>
      </c>
      <c r="AZ17" s="1">
        <v>178089</v>
      </c>
      <c r="BA17" s="5">
        <v>7.7072450847589664</v>
      </c>
      <c r="BB17" s="1">
        <v>301436</v>
      </c>
      <c r="BC17" s="5">
        <v>13.045393760251356</v>
      </c>
      <c r="BD17" s="1">
        <v>445361</v>
      </c>
      <c r="BE17" s="5">
        <v>19.274106644393186</v>
      </c>
      <c r="BF17" s="1">
        <v>227301</v>
      </c>
      <c r="BG17" s="5">
        <v>9.8370169691041998</v>
      </c>
      <c r="BH17" s="1">
        <v>115878</v>
      </c>
      <c r="BI17" s="5">
        <v>5.014909095630272</v>
      </c>
      <c r="BJ17" s="1">
        <v>112595</v>
      </c>
      <c r="BK17" s="5">
        <v>4.8728290928605125</v>
      </c>
      <c r="BL17" s="1">
        <v>1804828</v>
      </c>
      <c r="BM17" s="1">
        <v>136021302292</v>
      </c>
      <c r="BN17" s="1">
        <v>75365.24383043703</v>
      </c>
    </row>
    <row r="18" spans="1:66" x14ac:dyDescent="0.3">
      <c r="A18" t="s">
        <v>15</v>
      </c>
      <c r="B18" t="s">
        <v>147</v>
      </c>
      <c r="C18" t="s">
        <v>146</v>
      </c>
      <c r="D18" s="1">
        <v>4626216</v>
      </c>
      <c r="E18" s="1">
        <v>683077</v>
      </c>
      <c r="F18" s="5">
        <v>14.765350342482927</v>
      </c>
      <c r="G18" s="1">
        <v>4123013</v>
      </c>
      <c r="H18" s="5">
        <v>89.12279495812561</v>
      </c>
      <c r="I18" s="1">
        <v>240817</v>
      </c>
      <c r="J18" s="5">
        <v>5.2054854334514431</v>
      </c>
      <c r="K18" s="1">
        <v>12241</v>
      </c>
      <c r="L18" s="5">
        <v>0.26460070173982364</v>
      </c>
      <c r="M18" s="1">
        <v>92029</v>
      </c>
      <c r="N18" s="5">
        <v>1.9892931934003946</v>
      </c>
      <c r="O18" s="1">
        <v>195128</v>
      </c>
      <c r="P18" s="5">
        <v>4.2178748246947393</v>
      </c>
      <c r="Q18" s="1">
        <v>3643821</v>
      </c>
      <c r="R18" s="1">
        <v>3643821</v>
      </c>
      <c r="S18" s="5">
        <v>78.764610212752714</v>
      </c>
      <c r="T18" s="1">
        <v>2437902</v>
      </c>
      <c r="U18" s="5">
        <f>T18/Q18*100</f>
        <v>66.905097698267838</v>
      </c>
      <c r="V18" s="1">
        <v>1205919</v>
      </c>
      <c r="W18" s="5">
        <v>33.094902301732162</v>
      </c>
      <c r="X18" s="1">
        <v>2238640</v>
      </c>
      <c r="Y18" s="1">
        <v>1781219</v>
      </c>
      <c r="Z18" s="7">
        <v>79.567013901297216</v>
      </c>
      <c r="AA18" s="1">
        <v>222027</v>
      </c>
      <c r="AB18" s="5">
        <v>9.9179412500446702</v>
      </c>
      <c r="AC18" s="1">
        <v>28720</v>
      </c>
      <c r="AD18" s="5">
        <v>1.2829217739341743</v>
      </c>
      <c r="AE18" s="1">
        <v>83129</v>
      </c>
      <c r="AF18" s="5">
        <v>3.7133706178751384</v>
      </c>
      <c r="AG18" s="1">
        <v>91291</v>
      </c>
      <c r="AH18" s="5">
        <v>4.0779669799521141</v>
      </c>
      <c r="AI18" s="1">
        <v>32254</v>
      </c>
      <c r="AJ18" s="5">
        <v>1.4407854768966872</v>
      </c>
      <c r="AK18" s="1">
        <v>2286286</v>
      </c>
      <c r="AL18" s="1">
        <v>73823</v>
      </c>
      <c r="AM18" s="5">
        <v>3.2289486092291169</v>
      </c>
      <c r="AN18" s="1">
        <v>139404</v>
      </c>
      <c r="AO18" s="5">
        <v>6.0973998878530509</v>
      </c>
      <c r="AP18" s="1">
        <v>324793</v>
      </c>
      <c r="AQ18" s="5">
        <v>14.206140439122663</v>
      </c>
      <c r="AR18" s="1">
        <v>70393</v>
      </c>
      <c r="AS18" s="5">
        <v>3.0789236342259891</v>
      </c>
      <c r="AT18" s="1">
        <v>259770</v>
      </c>
      <c r="AU18" s="5">
        <v>11.362095555849093</v>
      </c>
      <c r="AV18" s="1">
        <v>111551</v>
      </c>
      <c r="AW18" s="5">
        <v>4.8791358561439822</v>
      </c>
      <c r="AX18" s="1">
        <v>48911</v>
      </c>
      <c r="AY18" s="5">
        <v>2.1393211522967817</v>
      </c>
      <c r="AZ18" s="1">
        <v>172923</v>
      </c>
      <c r="BA18" s="5">
        <v>7.5634894322057695</v>
      </c>
      <c r="BB18" s="1">
        <v>156870</v>
      </c>
      <c r="BC18" s="5">
        <v>6.8613463057552728</v>
      </c>
      <c r="BD18" s="1">
        <v>551930</v>
      </c>
      <c r="BE18" s="5">
        <v>24.140899257573199</v>
      </c>
      <c r="BF18" s="1">
        <v>180273</v>
      </c>
      <c r="BG18" s="5">
        <v>7.8849715214981853</v>
      </c>
      <c r="BH18" s="1">
        <v>104478</v>
      </c>
      <c r="BI18" s="5">
        <v>4.5697694864072123</v>
      </c>
      <c r="BJ18" s="1">
        <v>91167</v>
      </c>
      <c r="BK18" s="5">
        <v>3.9875588618396822</v>
      </c>
      <c r="BL18" s="1">
        <v>1847491</v>
      </c>
      <c r="BM18" s="1">
        <v>114418694054</v>
      </c>
      <c r="BN18" s="1">
        <v>61931.935827562898</v>
      </c>
    </row>
    <row r="19" spans="1:66" x14ac:dyDescent="0.3">
      <c r="A19" t="s">
        <v>16</v>
      </c>
      <c r="B19" t="s">
        <v>154</v>
      </c>
      <c r="C19" t="s">
        <v>153</v>
      </c>
      <c r="D19" s="1">
        <v>10322796</v>
      </c>
      <c r="E19" s="1">
        <v>1405685</v>
      </c>
      <c r="F19" s="5">
        <v>13.617289346801003</v>
      </c>
      <c r="G19" s="1">
        <v>8165628</v>
      </c>
      <c r="H19" s="5">
        <v>79.102870966354459</v>
      </c>
      <c r="I19" s="1">
        <v>1459606</v>
      </c>
      <c r="J19" s="5">
        <v>14.13963813679937</v>
      </c>
      <c r="K19" s="1">
        <v>48945</v>
      </c>
      <c r="L19" s="5">
        <v>0.47414479565420065</v>
      </c>
      <c r="M19" s="1">
        <v>244553</v>
      </c>
      <c r="N19" s="5">
        <v>2.3690577630324188</v>
      </c>
      <c r="O19" s="1">
        <v>480249</v>
      </c>
      <c r="P19" s="5">
        <v>4.6523151285756299</v>
      </c>
      <c r="Q19" s="1">
        <v>8171405</v>
      </c>
      <c r="R19" s="1">
        <v>8171405</v>
      </c>
      <c r="S19" s="5">
        <v>79.158834486315527</v>
      </c>
      <c r="T19" s="1">
        <v>5195709</v>
      </c>
      <c r="U19" s="5">
        <f>T19/Q19*100</f>
        <v>63.584034814086444</v>
      </c>
      <c r="V19" s="1">
        <v>2975696</v>
      </c>
      <c r="W19" s="5">
        <v>36.415965185913564</v>
      </c>
      <c r="X19" s="1">
        <v>4473804</v>
      </c>
      <c r="Y19" s="1">
        <v>3721075</v>
      </c>
      <c r="Z19" s="7">
        <v>83.174743462163292</v>
      </c>
      <c r="AA19" s="1">
        <v>394971</v>
      </c>
      <c r="AB19" s="5">
        <v>8.8285271326146599</v>
      </c>
      <c r="AC19" s="1">
        <v>56015</v>
      </c>
      <c r="AD19" s="5">
        <v>1.2520664740788823</v>
      </c>
      <c r="AE19" s="1">
        <v>99040</v>
      </c>
      <c r="AF19" s="5">
        <v>2.2137760170092387</v>
      </c>
      <c r="AG19" s="1">
        <v>151885</v>
      </c>
      <c r="AH19" s="5">
        <v>3.3949855648571106</v>
      </c>
      <c r="AI19" s="1">
        <v>50818</v>
      </c>
      <c r="AJ19" s="5">
        <v>1.1359013492768122</v>
      </c>
      <c r="AK19" s="1">
        <v>4594519</v>
      </c>
      <c r="AL19" s="1">
        <v>53772</v>
      </c>
      <c r="AM19" s="5">
        <v>1.1703510204223773</v>
      </c>
      <c r="AN19" s="1">
        <v>241039</v>
      </c>
      <c r="AO19" s="5">
        <v>5.2462292570778359</v>
      </c>
      <c r="AP19" s="1">
        <v>825543</v>
      </c>
      <c r="AQ19" s="5">
        <v>17.967996214620072</v>
      </c>
      <c r="AR19" s="1">
        <v>129766</v>
      </c>
      <c r="AS19" s="5">
        <v>2.8243652926454326</v>
      </c>
      <c r="AT19" s="1">
        <v>534141</v>
      </c>
      <c r="AU19" s="5">
        <v>11.625613040233373</v>
      </c>
      <c r="AV19" s="1">
        <v>196186</v>
      </c>
      <c r="AW19" s="5">
        <v>4.2700008423079767</v>
      </c>
      <c r="AX19" s="1">
        <v>85506</v>
      </c>
      <c r="AY19" s="5">
        <v>1.8610435608167035</v>
      </c>
      <c r="AZ19" s="1">
        <v>261267</v>
      </c>
      <c r="BA19" s="5">
        <v>5.6864929712990637</v>
      </c>
      <c r="BB19" s="1">
        <v>406714</v>
      </c>
      <c r="BC19" s="5">
        <v>8.8521562322410681</v>
      </c>
      <c r="BD19" s="1">
        <v>1065415</v>
      </c>
      <c r="BE19" s="5">
        <v>23.188825642031301</v>
      </c>
      <c r="BF19" s="1">
        <v>413227</v>
      </c>
      <c r="BG19" s="5">
        <v>8.9939120939536874</v>
      </c>
      <c r="BH19" s="1">
        <v>214742</v>
      </c>
      <c r="BI19" s="5">
        <v>4.6738733695518508</v>
      </c>
      <c r="BJ19" s="1">
        <v>167201</v>
      </c>
      <c r="BK19" s="5">
        <v>3.639140462799261</v>
      </c>
      <c r="BL19" s="1">
        <v>4017785</v>
      </c>
      <c r="BM19" s="1">
        <v>256176342402</v>
      </c>
      <c r="BN19" s="1">
        <v>63760.590076870714</v>
      </c>
    </row>
    <row r="20" spans="1:66" x14ac:dyDescent="0.3">
      <c r="A20" t="s">
        <v>17</v>
      </c>
      <c r="B20" t="s">
        <v>155</v>
      </c>
      <c r="C20" t="s">
        <v>17</v>
      </c>
      <c r="D20" s="1">
        <v>1199480</v>
      </c>
      <c r="E20" s="1">
        <v>140672</v>
      </c>
      <c r="F20" s="5">
        <v>11.727748691099476</v>
      </c>
      <c r="G20" s="1">
        <v>962161</v>
      </c>
      <c r="H20" s="5">
        <v>80.214843098676099</v>
      </c>
      <c r="I20" s="1">
        <v>31993</v>
      </c>
      <c r="J20" s="5">
        <v>2.6672391369593491</v>
      </c>
      <c r="K20" s="1">
        <v>15433</v>
      </c>
      <c r="L20" s="5">
        <v>1.286640877713676</v>
      </c>
      <c r="M20" s="1">
        <v>11828</v>
      </c>
      <c r="N20" s="5">
        <v>0.98609397405542398</v>
      </c>
      <c r="O20" s="1">
        <v>874588</v>
      </c>
      <c r="P20" s="5">
        <v>72.913929369393401</v>
      </c>
      <c r="Q20" s="1">
        <v>865172</v>
      </c>
      <c r="R20" s="1">
        <v>865172</v>
      </c>
      <c r="S20" s="5">
        <v>72.128922533097679</v>
      </c>
      <c r="T20" s="1">
        <v>517270</v>
      </c>
      <c r="U20" s="5">
        <f>T20/Q20*100</f>
        <v>59.788111496904662</v>
      </c>
      <c r="V20" s="1">
        <v>347902</v>
      </c>
      <c r="W20" s="5">
        <v>40.211888503095338</v>
      </c>
      <c r="X20" s="1">
        <v>466763</v>
      </c>
      <c r="Y20" s="1">
        <v>367553</v>
      </c>
      <c r="Z20" s="7">
        <v>78.745101903964112</v>
      </c>
      <c r="AA20" s="1">
        <v>54008</v>
      </c>
      <c r="AB20" s="5">
        <v>11.570754322857638</v>
      </c>
      <c r="AC20" s="1">
        <v>6505</v>
      </c>
      <c r="AD20" s="5">
        <v>1.3936408841317756</v>
      </c>
      <c r="AE20" s="1">
        <v>11244</v>
      </c>
      <c r="AF20" s="5">
        <v>2.4089312991818117</v>
      </c>
      <c r="AG20" s="1">
        <v>16837</v>
      </c>
      <c r="AH20" s="5">
        <v>3.6071839455998012</v>
      </c>
      <c r="AI20" s="1">
        <v>10616</v>
      </c>
      <c r="AJ20" s="5">
        <v>2.2743876442648627</v>
      </c>
      <c r="AK20" s="1">
        <v>462760</v>
      </c>
      <c r="AL20" s="1">
        <v>12905</v>
      </c>
      <c r="AM20" s="5">
        <v>2.7887025672054628</v>
      </c>
      <c r="AN20" s="1">
        <v>34588</v>
      </c>
      <c r="AO20" s="5">
        <v>7.4742847264240648</v>
      </c>
      <c r="AP20" s="1">
        <v>33623</v>
      </c>
      <c r="AQ20" s="5">
        <v>7.2657533062494606</v>
      </c>
      <c r="AR20" s="1">
        <v>11804</v>
      </c>
      <c r="AS20" s="5">
        <v>2.5507822629440744</v>
      </c>
      <c r="AT20" s="1">
        <v>56134</v>
      </c>
      <c r="AU20" s="5">
        <v>12.13026190681995</v>
      </c>
      <c r="AV20" s="1">
        <v>27724</v>
      </c>
      <c r="AW20" s="5">
        <v>5.9910104589852198</v>
      </c>
      <c r="AX20" s="1">
        <v>12469</v>
      </c>
      <c r="AY20" s="5">
        <v>2.6944852623390094</v>
      </c>
      <c r="AZ20" s="1">
        <v>21145</v>
      </c>
      <c r="BA20" s="5">
        <v>4.5693231912870598</v>
      </c>
      <c r="BB20" s="1">
        <v>38273</v>
      </c>
      <c r="BC20" s="5">
        <v>8.2705938283343414</v>
      </c>
      <c r="BD20" s="1">
        <v>113558</v>
      </c>
      <c r="BE20" s="5">
        <v>24.539286022992478</v>
      </c>
      <c r="BF20" s="1">
        <v>42536</v>
      </c>
      <c r="BG20" s="5">
        <v>9.1918056876134493</v>
      </c>
      <c r="BH20" s="1">
        <v>23439</v>
      </c>
      <c r="BI20" s="5">
        <v>5.0650445155156021</v>
      </c>
      <c r="BJ20" s="1">
        <v>34562</v>
      </c>
      <c r="BK20" s="5">
        <v>7.4686662632898262</v>
      </c>
      <c r="BL20" s="1">
        <v>386326</v>
      </c>
      <c r="BM20" s="1">
        <v>19376733906</v>
      </c>
      <c r="BN20" s="1">
        <v>50156.432406827393</v>
      </c>
    </row>
    <row r="21" spans="1:66" x14ac:dyDescent="0.3">
      <c r="A21" t="s">
        <v>18</v>
      </c>
      <c r="B21" t="s">
        <v>172</v>
      </c>
      <c r="C21" t="s">
        <v>171</v>
      </c>
      <c r="D21" s="1">
        <v>425425</v>
      </c>
      <c r="E21" s="1">
        <v>68858</v>
      </c>
      <c r="F21" s="5">
        <v>16.185696656284893</v>
      </c>
      <c r="G21" s="1">
        <v>358375</v>
      </c>
      <c r="H21" s="5">
        <v>84.239290121643066</v>
      </c>
      <c r="I21" s="1">
        <v>4512</v>
      </c>
      <c r="J21" s="5">
        <v>1.0605864723511782</v>
      </c>
      <c r="K21" s="1">
        <v>17271</v>
      </c>
      <c r="L21" s="5">
        <v>4.0597050008814719</v>
      </c>
      <c r="M21" s="1">
        <v>9071</v>
      </c>
      <c r="N21" s="5">
        <v>2.1322207204560146</v>
      </c>
      <c r="O21" s="1">
        <v>43313</v>
      </c>
      <c r="P21" s="5">
        <v>10.181113004642416</v>
      </c>
      <c r="Q21" s="1">
        <v>346056</v>
      </c>
      <c r="R21" s="1">
        <v>346056</v>
      </c>
      <c r="S21" s="5">
        <v>81.343597578891703</v>
      </c>
      <c r="T21" s="1">
        <v>192787</v>
      </c>
      <c r="U21" s="5">
        <f>T21/Q21*100</f>
        <v>55.709769517072381</v>
      </c>
      <c r="V21" s="1">
        <v>153269</v>
      </c>
      <c r="W21" s="5">
        <v>44.290230482927619</v>
      </c>
      <c r="X21" s="1">
        <v>166756</v>
      </c>
      <c r="Y21" s="1">
        <v>124710</v>
      </c>
      <c r="Z21" s="7">
        <v>74.785914749694157</v>
      </c>
      <c r="AA21" s="1">
        <v>19037</v>
      </c>
      <c r="AB21" s="5">
        <v>11.416080980594401</v>
      </c>
      <c r="AC21" s="1">
        <v>1450</v>
      </c>
      <c r="AD21" s="5">
        <v>0.86953392981361999</v>
      </c>
      <c r="AE21" s="1">
        <v>6247</v>
      </c>
      <c r="AF21" s="5">
        <v>3.7461920410659886</v>
      </c>
      <c r="AG21" s="1">
        <v>10662</v>
      </c>
      <c r="AH21" s="5">
        <v>6.39377293770539</v>
      </c>
      <c r="AI21" s="1">
        <v>4650</v>
      </c>
      <c r="AJ21" s="5">
        <v>2.7885053611264361</v>
      </c>
      <c r="AK21" s="1">
        <v>172079</v>
      </c>
      <c r="AL21" s="1">
        <v>7563</v>
      </c>
      <c r="AM21" s="5">
        <v>4.3950743553832838</v>
      </c>
      <c r="AN21" s="1">
        <v>14381</v>
      </c>
      <c r="AO21" s="5">
        <v>8.3572080265459459</v>
      </c>
      <c r="AP21" s="1">
        <v>9724</v>
      </c>
      <c r="AQ21" s="5">
        <v>5.6508929038406777</v>
      </c>
      <c r="AR21" s="1">
        <v>3612</v>
      </c>
      <c r="AS21" s="5">
        <v>2.099035907926011</v>
      </c>
      <c r="AT21" s="1">
        <v>22281</v>
      </c>
      <c r="AU21" s="5">
        <v>12.9481226645901</v>
      </c>
      <c r="AV21" s="1">
        <v>7393</v>
      </c>
      <c r="AW21" s="5">
        <v>4.2962825214000553</v>
      </c>
      <c r="AX21" s="1">
        <v>3263</v>
      </c>
      <c r="AY21" s="5">
        <v>1.8962220840427944</v>
      </c>
      <c r="AZ21" s="1">
        <v>9366</v>
      </c>
      <c r="BA21" s="5">
        <v>5.4428489240407023</v>
      </c>
      <c r="BB21" s="1">
        <v>13518</v>
      </c>
      <c r="BC21" s="5">
        <v>7.8556941869722632</v>
      </c>
      <c r="BD21" s="1">
        <v>42487</v>
      </c>
      <c r="BE21" s="5">
        <v>24.690403826149616</v>
      </c>
      <c r="BF21" s="1">
        <v>17611</v>
      </c>
      <c r="BG21" s="5">
        <v>10.234252872227291</v>
      </c>
      <c r="BH21" s="1">
        <v>9110</v>
      </c>
      <c r="BI21" s="5">
        <v>5.2940800446306637</v>
      </c>
      <c r="BJ21" s="1">
        <v>11770</v>
      </c>
      <c r="BK21" s="5">
        <v>6.8398816822505939</v>
      </c>
      <c r="BL21" s="1">
        <v>167967</v>
      </c>
      <c r="BM21" s="1">
        <v>9473640055</v>
      </c>
      <c r="BN21" s="1">
        <v>56401.793536825688</v>
      </c>
    </row>
    <row r="22" spans="1:66" x14ac:dyDescent="0.3">
      <c r="A22" t="s">
        <v>19</v>
      </c>
      <c r="B22" t="s">
        <v>167</v>
      </c>
      <c r="C22" t="s">
        <v>166</v>
      </c>
      <c r="D22" s="1">
        <v>3163832</v>
      </c>
      <c r="E22" s="1">
        <v>331094</v>
      </c>
      <c r="F22" s="5">
        <v>10.464967798543032</v>
      </c>
      <c r="G22" s="1">
        <v>1945740</v>
      </c>
      <c r="H22" s="5">
        <v>61.4994727912228</v>
      </c>
      <c r="I22" s="1">
        <v>131662</v>
      </c>
      <c r="J22" s="5">
        <v>4.1614725434220272</v>
      </c>
      <c r="K22" s="1">
        <v>49496</v>
      </c>
      <c r="L22" s="5">
        <v>1.5644319925963199</v>
      </c>
      <c r="M22" s="1">
        <v>175692</v>
      </c>
      <c r="N22" s="5">
        <v>5.553139357589151</v>
      </c>
      <c r="O22" s="1">
        <v>1530599</v>
      </c>
      <c r="P22" s="5">
        <v>48.37801122183479</v>
      </c>
      <c r="Q22" s="1">
        <v>2310231</v>
      </c>
      <c r="R22" s="1">
        <v>2310231</v>
      </c>
      <c r="S22" s="5">
        <v>73.020027612085599</v>
      </c>
      <c r="T22" s="1">
        <v>1409143</v>
      </c>
      <c r="U22" s="5">
        <f>T22/Q22*100</f>
        <v>60.995761895671905</v>
      </c>
      <c r="V22" s="1">
        <v>901088</v>
      </c>
      <c r="W22" s="5">
        <v>39.004238104328095</v>
      </c>
      <c r="X22" s="1">
        <v>1210337</v>
      </c>
      <c r="Y22" s="1">
        <v>890299</v>
      </c>
      <c r="Z22" s="7">
        <v>73.557942953078353</v>
      </c>
      <c r="AA22" s="1">
        <v>180190</v>
      </c>
      <c r="AB22" s="5">
        <v>14.887589159052398</v>
      </c>
      <c r="AC22" s="1">
        <v>18850</v>
      </c>
      <c r="AD22" s="5">
        <v>1.5574174795945261</v>
      </c>
      <c r="AE22" s="1">
        <v>32393</v>
      </c>
      <c r="AF22" s="5">
        <v>2.6763620380109012</v>
      </c>
      <c r="AG22" s="1">
        <v>50474</v>
      </c>
      <c r="AH22" s="5">
        <v>4.1702434941673268</v>
      </c>
      <c r="AI22" s="1">
        <v>38131</v>
      </c>
      <c r="AJ22" s="5">
        <v>3.150444876096492</v>
      </c>
      <c r="AK22" s="1">
        <v>1251086</v>
      </c>
      <c r="AL22" s="1">
        <v>142498</v>
      </c>
      <c r="AM22" s="5">
        <v>11.389944416291126</v>
      </c>
      <c r="AN22" s="1">
        <v>83795</v>
      </c>
      <c r="AO22" s="5">
        <v>6.6977809678950919</v>
      </c>
      <c r="AP22" s="1">
        <v>86491</v>
      </c>
      <c r="AQ22" s="5">
        <v>6.9132737477679393</v>
      </c>
      <c r="AR22" s="1">
        <v>44919</v>
      </c>
      <c r="AS22" s="5">
        <v>3.5904006599066731</v>
      </c>
      <c r="AT22" s="1">
        <v>137328</v>
      </c>
      <c r="AU22" s="5">
        <v>10.976703440051283</v>
      </c>
      <c r="AV22" s="1">
        <v>55662</v>
      </c>
      <c r="AW22" s="5">
        <v>4.4490946265884199</v>
      </c>
      <c r="AX22" s="1">
        <v>19526</v>
      </c>
      <c r="AY22" s="5">
        <v>1.5607240429514839</v>
      </c>
      <c r="AZ22" s="1">
        <v>60947</v>
      </c>
      <c r="BA22" s="5">
        <v>4.8715276168065182</v>
      </c>
      <c r="BB22" s="1">
        <v>106747</v>
      </c>
      <c r="BC22" s="5">
        <v>8.5323470968422637</v>
      </c>
      <c r="BD22" s="1">
        <v>264293</v>
      </c>
      <c r="BE22" s="5">
        <v>21.125086524827232</v>
      </c>
      <c r="BF22" s="1">
        <v>109735</v>
      </c>
      <c r="BG22" s="5">
        <v>8.7711795991642454</v>
      </c>
      <c r="BH22" s="1">
        <v>60135</v>
      </c>
      <c r="BI22" s="5">
        <v>4.8066240050643998</v>
      </c>
      <c r="BJ22" s="1">
        <v>79010</v>
      </c>
      <c r="BK22" s="5">
        <v>6.3153132558433231</v>
      </c>
      <c r="BL22" s="1">
        <v>970463</v>
      </c>
      <c r="BM22" s="1">
        <v>64792224335</v>
      </c>
      <c r="BN22" s="1">
        <v>66764.23968250207</v>
      </c>
    </row>
    <row r="23" spans="1:66" x14ac:dyDescent="0.3">
      <c r="A23" t="s">
        <v>20</v>
      </c>
      <c r="B23" t="s">
        <v>145</v>
      </c>
      <c r="C23" t="s">
        <v>144</v>
      </c>
      <c r="D23" s="1">
        <v>4246133</v>
      </c>
      <c r="E23" s="1">
        <v>600178</v>
      </c>
      <c r="F23" s="5">
        <v>14.134696204758542</v>
      </c>
      <c r="G23" s="1">
        <v>3314452</v>
      </c>
      <c r="H23" s="5">
        <v>78.058129596976826</v>
      </c>
      <c r="I23" s="1">
        <v>408495</v>
      </c>
      <c r="J23" s="5">
        <v>9.6204004914589341</v>
      </c>
      <c r="K23" s="1">
        <v>13590</v>
      </c>
      <c r="L23" s="5">
        <v>0.32005591911511017</v>
      </c>
      <c r="M23" s="1">
        <v>152607</v>
      </c>
      <c r="N23" s="5">
        <v>3.5940230793524366</v>
      </c>
      <c r="O23" s="1">
        <v>585101</v>
      </c>
      <c r="P23" s="5">
        <v>13.779620186178812</v>
      </c>
      <c r="Q23" s="1">
        <v>3363014</v>
      </c>
      <c r="R23" s="1">
        <v>3363014</v>
      </c>
      <c r="S23" s="5">
        <v>79.201805501617599</v>
      </c>
      <c r="T23" s="1">
        <v>2264677</v>
      </c>
      <c r="U23" s="5">
        <f>T23/Q23*100</f>
        <v>67.340694983725911</v>
      </c>
      <c r="V23" s="1">
        <v>1098337</v>
      </c>
      <c r="W23" s="5">
        <v>32.659305016274089</v>
      </c>
      <c r="X23" s="1">
        <v>2032983</v>
      </c>
      <c r="Y23" s="1">
        <v>1610979</v>
      </c>
      <c r="Z23" s="7">
        <v>79.242128438850685</v>
      </c>
      <c r="AA23" s="1">
        <v>169113</v>
      </c>
      <c r="AB23" s="5">
        <v>8.3184660176696017</v>
      </c>
      <c r="AC23" s="1">
        <v>82362</v>
      </c>
      <c r="AD23" s="5">
        <v>4.0512881809636383</v>
      </c>
      <c r="AE23" s="1">
        <v>64912</v>
      </c>
      <c r="AF23" s="5">
        <v>3.1929435710972496</v>
      </c>
      <c r="AG23" s="1">
        <v>80725</v>
      </c>
      <c r="AH23" s="5">
        <v>3.970766110685628</v>
      </c>
      <c r="AI23" s="1">
        <v>24892</v>
      </c>
      <c r="AJ23" s="5">
        <v>1.2244076807331887</v>
      </c>
      <c r="AK23" s="1">
        <v>2080137</v>
      </c>
      <c r="AL23" s="1">
        <v>8523</v>
      </c>
      <c r="AM23" s="5">
        <v>0.40973262818747036</v>
      </c>
      <c r="AN23" s="1">
        <v>128016</v>
      </c>
      <c r="AO23" s="5">
        <v>6.1542100352044118</v>
      </c>
      <c r="AP23" s="1">
        <v>244226</v>
      </c>
      <c r="AQ23" s="5">
        <v>11.740861299039439</v>
      </c>
      <c r="AR23" s="1">
        <v>56200</v>
      </c>
      <c r="AS23" s="5">
        <v>2.7017451254412568</v>
      </c>
      <c r="AT23" s="1">
        <v>230581</v>
      </c>
      <c r="AU23" s="5">
        <v>11.084894889134706</v>
      </c>
      <c r="AV23" s="1">
        <v>82287</v>
      </c>
      <c r="AW23" s="5">
        <v>3.9558452159641404</v>
      </c>
      <c r="AX23" s="1">
        <v>52811</v>
      </c>
      <c r="AY23" s="5">
        <v>2.5388231640512142</v>
      </c>
      <c r="AZ23" s="1">
        <v>188093</v>
      </c>
      <c r="BA23" s="5">
        <v>9.042337115295771</v>
      </c>
      <c r="BB23" s="1">
        <v>213316</v>
      </c>
      <c r="BC23" s="5">
        <v>10.254901480046746</v>
      </c>
      <c r="BD23" s="1">
        <v>537994</v>
      </c>
      <c r="BE23" s="5">
        <v>25.863392651541702</v>
      </c>
      <c r="BF23" s="1">
        <v>165367</v>
      </c>
      <c r="BG23" s="5">
        <v>7.9498129209758783</v>
      </c>
      <c r="BH23" s="1">
        <v>92535</v>
      </c>
      <c r="BI23" s="5">
        <v>4.4485050744253867</v>
      </c>
      <c r="BJ23" s="1">
        <v>80188</v>
      </c>
      <c r="BK23" s="5">
        <v>3.8549384006918777</v>
      </c>
      <c r="BL23" s="1">
        <v>1617708</v>
      </c>
      <c r="BM23" s="1">
        <v>145009551940</v>
      </c>
      <c r="BN23" s="1">
        <v>89638.891530486348</v>
      </c>
    </row>
    <row r="24" spans="1:66" x14ac:dyDescent="0.3">
      <c r="A24" t="s">
        <v>21</v>
      </c>
      <c r="B24" t="s">
        <v>156</v>
      </c>
      <c r="C24" t="s">
        <v>21</v>
      </c>
      <c r="D24" s="1">
        <v>7245936</v>
      </c>
      <c r="E24" s="1">
        <v>690045</v>
      </c>
      <c r="F24" s="5">
        <v>9.5232003153215814</v>
      </c>
      <c r="G24" s="1">
        <v>4500649</v>
      </c>
      <c r="H24" s="5">
        <v>62.112734641873736</v>
      </c>
      <c r="I24" s="1">
        <v>1255908</v>
      </c>
      <c r="J24" s="5">
        <v>17.332584775797081</v>
      </c>
      <c r="K24" s="1">
        <v>45370</v>
      </c>
      <c r="L24" s="5">
        <v>0.62614408959725831</v>
      </c>
      <c r="M24" s="1">
        <v>413855</v>
      </c>
      <c r="N24" s="5">
        <v>5.7115464447933295</v>
      </c>
      <c r="O24" s="1">
        <v>2321269</v>
      </c>
      <c r="P24" s="5">
        <v>32.035460981162409</v>
      </c>
      <c r="Q24" s="1">
        <v>5295463</v>
      </c>
      <c r="R24" s="1">
        <v>5295463</v>
      </c>
      <c r="S24" s="5">
        <v>73.081835114193666</v>
      </c>
      <c r="T24" s="1">
        <v>3490451</v>
      </c>
      <c r="U24" s="5">
        <f>T24/Q24*100</f>
        <v>65.913990901267752</v>
      </c>
      <c r="V24" s="1">
        <v>1805012</v>
      </c>
      <c r="W24" s="5">
        <v>34.086009098732255</v>
      </c>
      <c r="X24" s="1">
        <v>3169602</v>
      </c>
      <c r="Y24" s="1">
        <v>2493606</v>
      </c>
      <c r="Z24" s="7">
        <v>78.672527339394662</v>
      </c>
      <c r="AA24" s="1">
        <v>389561</v>
      </c>
      <c r="AB24" s="5">
        <v>12.29053363797726</v>
      </c>
      <c r="AC24" s="1">
        <v>72359</v>
      </c>
      <c r="AD24" s="5">
        <v>2.2829049199237001</v>
      </c>
      <c r="AE24" s="1">
        <v>50822</v>
      </c>
      <c r="AF24" s="5">
        <v>1.6034189781556172</v>
      </c>
      <c r="AG24" s="1">
        <v>103401</v>
      </c>
      <c r="AH24" s="5">
        <v>3.2622707835242402</v>
      </c>
      <c r="AI24" s="1">
        <v>59853</v>
      </c>
      <c r="AJ24" s="5">
        <v>1.8883443410245198</v>
      </c>
      <c r="AK24" s="1">
        <v>3242809</v>
      </c>
      <c r="AL24" s="1">
        <v>108062</v>
      </c>
      <c r="AM24" s="5">
        <v>3.3323578416120094</v>
      </c>
      <c r="AN24" s="1">
        <v>318621</v>
      </c>
      <c r="AO24" s="5">
        <v>9.8254630476232165</v>
      </c>
      <c r="AP24" s="1">
        <v>348539</v>
      </c>
      <c r="AQ24" s="5">
        <v>10.74805824209813</v>
      </c>
      <c r="AR24" s="1">
        <v>117637</v>
      </c>
      <c r="AS24" s="5">
        <v>3.6276265422971257</v>
      </c>
      <c r="AT24" s="1">
        <v>351080</v>
      </c>
      <c r="AU24" s="5">
        <v>10.826416233580208</v>
      </c>
      <c r="AV24" s="1">
        <v>199432</v>
      </c>
      <c r="AW24" s="5">
        <v>6.1499767639722229</v>
      </c>
      <c r="AX24" s="1">
        <v>50368</v>
      </c>
      <c r="AY24" s="5">
        <v>1.5532212967214536</v>
      </c>
      <c r="AZ24" s="1">
        <v>193966</v>
      </c>
      <c r="BA24" s="5">
        <v>5.9814191955184528</v>
      </c>
      <c r="BB24" s="1">
        <v>371105</v>
      </c>
      <c r="BC24" s="5">
        <v>11.443936414386416</v>
      </c>
      <c r="BD24" s="1">
        <v>645802</v>
      </c>
      <c r="BE24" s="5">
        <v>19.914894771785818</v>
      </c>
      <c r="BF24" s="1">
        <v>253246</v>
      </c>
      <c r="BG24" s="5">
        <v>7.8094639554781065</v>
      </c>
      <c r="BH24" s="1">
        <v>173027</v>
      </c>
      <c r="BI24" s="5">
        <v>5.3357135742499793</v>
      </c>
      <c r="BJ24" s="1">
        <v>111924</v>
      </c>
      <c r="BK24" s="5">
        <v>3.4514521206768576</v>
      </c>
      <c r="BL24" s="1">
        <v>2431225</v>
      </c>
      <c r="BM24" s="1">
        <v>178900140378</v>
      </c>
      <c r="BN24" s="1">
        <v>73584.361948400503</v>
      </c>
    </row>
    <row r="25" spans="1:66" x14ac:dyDescent="0.3">
      <c r="A25" t="s">
        <v>22</v>
      </c>
      <c r="B25" t="s">
        <v>159</v>
      </c>
      <c r="C25" t="s">
        <v>22</v>
      </c>
      <c r="D25" s="1">
        <v>4985632</v>
      </c>
      <c r="E25" s="1">
        <v>641206</v>
      </c>
      <c r="F25" s="5">
        <v>12.861077592570009</v>
      </c>
      <c r="G25" s="1">
        <v>4204592</v>
      </c>
      <c r="H25" s="5">
        <v>84.334182707428056</v>
      </c>
      <c r="I25" s="1">
        <v>440922</v>
      </c>
      <c r="J25" s="5">
        <v>8.8438536979865336</v>
      </c>
      <c r="K25" s="1">
        <v>15349</v>
      </c>
      <c r="L25" s="5">
        <v>0.3078646799442879</v>
      </c>
      <c r="M25" s="1">
        <v>89970</v>
      </c>
      <c r="N25" s="5">
        <v>1.8045856573449464</v>
      </c>
      <c r="O25" s="1">
        <v>272114</v>
      </c>
      <c r="P25" s="5">
        <v>5.4579640053658194</v>
      </c>
      <c r="Q25" s="1">
        <v>3839466</v>
      </c>
      <c r="R25" s="1">
        <v>3839466</v>
      </c>
      <c r="S25" s="5">
        <v>77.010617711054479</v>
      </c>
      <c r="T25" s="1">
        <v>2527567</v>
      </c>
      <c r="U25" s="5">
        <f>T25/Q25*100</f>
        <v>65.831211944577703</v>
      </c>
      <c r="V25" s="1">
        <v>1311899</v>
      </c>
      <c r="W25" s="5">
        <v>34.16878805542229</v>
      </c>
      <c r="X25" s="1">
        <v>2255592</v>
      </c>
      <c r="Y25" s="1">
        <v>1857838</v>
      </c>
      <c r="Z25" s="7">
        <v>82.365871132722589</v>
      </c>
      <c r="AA25" s="1">
        <v>215451</v>
      </c>
      <c r="AB25" s="5">
        <v>9.5518604428460474</v>
      </c>
      <c r="AC25" s="1">
        <v>20263</v>
      </c>
      <c r="AD25" s="5">
        <v>0.89834509077882874</v>
      </c>
      <c r="AE25" s="1">
        <v>53312</v>
      </c>
      <c r="AF25" s="5">
        <v>2.3635480175492734</v>
      </c>
      <c r="AG25" s="1">
        <v>77305</v>
      </c>
      <c r="AH25" s="5">
        <v>3.4272598945199308</v>
      </c>
      <c r="AI25" s="1">
        <v>31423</v>
      </c>
      <c r="AJ25" s="5">
        <v>1.3931154215833359</v>
      </c>
      <c r="AK25" s="1">
        <v>2305752</v>
      </c>
      <c r="AL25" s="1">
        <v>32557</v>
      </c>
      <c r="AM25" s="5">
        <v>1.4119905349751403</v>
      </c>
      <c r="AN25" s="1">
        <v>140817</v>
      </c>
      <c r="AO25" s="5">
        <v>6.1072049379117965</v>
      </c>
      <c r="AP25" s="1">
        <v>445250</v>
      </c>
      <c r="AQ25" s="5">
        <v>19.310402853385796</v>
      </c>
      <c r="AR25" s="1">
        <v>69392</v>
      </c>
      <c r="AS25" s="5">
        <v>3.0095170686179609</v>
      </c>
      <c r="AT25" s="1">
        <v>257149</v>
      </c>
      <c r="AU25" s="5">
        <v>11.152500355632348</v>
      </c>
      <c r="AV25" s="1">
        <v>113184</v>
      </c>
      <c r="AW25" s="5">
        <v>4.9087672915387257</v>
      </c>
      <c r="AX25" s="1">
        <v>43227</v>
      </c>
      <c r="AY25" s="5">
        <v>1.8747462866778388</v>
      </c>
      <c r="AZ25" s="1">
        <v>131019</v>
      </c>
      <c r="BA25" s="5">
        <v>5.6822676506406582</v>
      </c>
      <c r="BB25" s="1">
        <v>176522</v>
      </c>
      <c r="BC25" s="5">
        <v>7.6557235990687627</v>
      </c>
      <c r="BD25" s="1">
        <v>515376</v>
      </c>
      <c r="BE25" s="5">
        <v>22.351753354220229</v>
      </c>
      <c r="BF25" s="1">
        <v>195839</v>
      </c>
      <c r="BG25" s="5">
        <v>8.4934979997848856</v>
      </c>
      <c r="BH25" s="1">
        <v>107299</v>
      </c>
      <c r="BI25" s="5">
        <v>4.6535360264243506</v>
      </c>
      <c r="BJ25" s="1">
        <v>78121</v>
      </c>
      <c r="BK25" s="5">
        <v>3.3880920411215083</v>
      </c>
      <c r="BL25" s="1">
        <v>1900211</v>
      </c>
      <c r="BM25" s="1">
        <v>116585064181</v>
      </c>
      <c r="BN25" s="1">
        <v>61353.74660024597</v>
      </c>
    </row>
    <row r="26" spans="1:66" x14ac:dyDescent="0.3">
      <c r="A26" t="s">
        <v>23</v>
      </c>
      <c r="B26" t="s">
        <v>160</v>
      </c>
      <c r="C26" t="s">
        <v>23</v>
      </c>
      <c r="D26" s="1">
        <v>4101871</v>
      </c>
      <c r="E26" s="1">
        <v>540777</v>
      </c>
      <c r="F26" s="5">
        <v>13.183666673086503</v>
      </c>
      <c r="G26" s="1">
        <v>3383284</v>
      </c>
      <c r="H26" s="5">
        <v>82.481482230913656</v>
      </c>
      <c r="I26" s="1">
        <v>355914</v>
      </c>
      <c r="J26" s="5">
        <v>8.6768696528974214</v>
      </c>
      <c r="K26" s="1">
        <v>30980</v>
      </c>
      <c r="L26" s="5">
        <v>0.75526509731778502</v>
      </c>
      <c r="M26" s="1">
        <v>85068</v>
      </c>
      <c r="N26" s="5">
        <v>2.0738828695490423</v>
      </c>
      <c r="O26" s="1">
        <v>325287</v>
      </c>
      <c r="P26" s="5">
        <v>7.9302103844806435</v>
      </c>
      <c r="Q26" s="1">
        <v>3142725</v>
      </c>
      <c r="R26" s="1">
        <v>3142725</v>
      </c>
      <c r="S26" s="5">
        <v>76.616865815624138</v>
      </c>
      <c r="T26" s="1">
        <v>2145397</v>
      </c>
      <c r="U26" s="5">
        <f>T26/Q26*100</f>
        <v>68.265502072246221</v>
      </c>
      <c r="V26" s="1">
        <v>997328</v>
      </c>
      <c r="W26" s="5">
        <v>31.734497927753779</v>
      </c>
      <c r="X26" s="1">
        <v>1964086</v>
      </c>
      <c r="Y26" s="1">
        <v>1602758</v>
      </c>
      <c r="Z26" s="7">
        <v>81.603249552209007</v>
      </c>
      <c r="AA26" s="1">
        <v>192569</v>
      </c>
      <c r="AB26" s="5">
        <v>9.8045095785011451</v>
      </c>
      <c r="AC26" s="1">
        <v>17752</v>
      </c>
      <c r="AD26" s="5">
        <v>0.90383007668706961</v>
      </c>
      <c r="AE26" s="1">
        <v>43835</v>
      </c>
      <c r="AF26" s="5">
        <v>2.2318269159293429</v>
      </c>
      <c r="AG26" s="1">
        <v>81836</v>
      </c>
      <c r="AH26" s="5">
        <v>4.1666199952547904</v>
      </c>
      <c r="AI26" s="1">
        <v>25336</v>
      </c>
      <c r="AJ26" s="5">
        <v>1.2899638814186345</v>
      </c>
      <c r="AK26" s="1">
        <v>1988422</v>
      </c>
      <c r="AL26" s="1">
        <v>48532</v>
      </c>
      <c r="AM26" s="5">
        <v>2.4407293823946827</v>
      </c>
      <c r="AN26" s="1">
        <v>131599</v>
      </c>
      <c r="AO26" s="5">
        <v>6.6182631252319686</v>
      </c>
      <c r="AP26" s="1">
        <v>248090</v>
      </c>
      <c r="AQ26" s="5">
        <v>12.476727777101642</v>
      </c>
      <c r="AR26" s="1">
        <v>62448</v>
      </c>
      <c r="AS26" s="5">
        <v>3.1405808223807625</v>
      </c>
      <c r="AT26" s="1">
        <v>225659</v>
      </c>
      <c r="AU26" s="5">
        <v>11.34864731933161</v>
      </c>
      <c r="AV26" s="1">
        <v>102364</v>
      </c>
      <c r="AW26" s="5">
        <v>5.1480017823178379</v>
      </c>
      <c r="AX26" s="1">
        <v>55375</v>
      </c>
      <c r="AY26" s="5">
        <v>2.7848716218187084</v>
      </c>
      <c r="AZ26" s="1">
        <v>138552</v>
      </c>
      <c r="BA26" s="5">
        <v>6.9679373895480943</v>
      </c>
      <c r="BB26" s="1">
        <v>177446</v>
      </c>
      <c r="BC26" s="5">
        <v>8.9239608091240186</v>
      </c>
      <c r="BD26" s="1">
        <v>450362</v>
      </c>
      <c r="BE26" s="5">
        <v>22.649216313237332</v>
      </c>
      <c r="BF26" s="1">
        <v>159682</v>
      </c>
      <c r="BG26" s="5">
        <v>8.0305890801851927</v>
      </c>
      <c r="BH26" s="1">
        <v>91518</v>
      </c>
      <c r="BI26" s="5">
        <v>4.6025441279567421</v>
      </c>
      <c r="BJ26" s="1">
        <v>96795</v>
      </c>
      <c r="BK26" s="5">
        <v>4.8679304493714115</v>
      </c>
      <c r="BL26" s="1">
        <v>1597782</v>
      </c>
      <c r="BM26" s="1">
        <v>102928521353</v>
      </c>
      <c r="BN26" s="1">
        <v>64419.627554322178</v>
      </c>
    </row>
    <row r="27" spans="1:66" x14ac:dyDescent="0.3">
      <c r="A27" t="s">
        <v>24</v>
      </c>
      <c r="B27" t="s">
        <v>132</v>
      </c>
      <c r="C27" t="s">
        <v>132</v>
      </c>
      <c r="D27" s="1">
        <v>2271572</v>
      </c>
      <c r="E27" s="1">
        <v>358907</v>
      </c>
      <c r="F27" s="5">
        <v>15.799939425208622</v>
      </c>
      <c r="G27" s="1">
        <v>2114675</v>
      </c>
      <c r="H27" s="5">
        <v>93.093021044457316</v>
      </c>
      <c r="I27" s="1">
        <v>75524</v>
      </c>
      <c r="J27" s="5">
        <v>3.3247460349044626</v>
      </c>
      <c r="K27" s="1">
        <v>6545</v>
      </c>
      <c r="L27" s="5">
        <v>0.28812646044237211</v>
      </c>
      <c r="M27" s="1">
        <v>17410</v>
      </c>
      <c r="N27" s="5">
        <v>0.76642959148994616</v>
      </c>
      <c r="O27" s="1">
        <v>57092</v>
      </c>
      <c r="P27" s="5">
        <v>2.5133255736556008</v>
      </c>
      <c r="Q27" s="1">
        <v>1821169</v>
      </c>
      <c r="R27" s="1">
        <v>1821169</v>
      </c>
      <c r="S27" s="5">
        <v>80.172189127177134</v>
      </c>
      <c r="T27" s="1">
        <v>1033698</v>
      </c>
      <c r="U27" s="5">
        <f>T27/Q27*100</f>
        <v>56.760135934666145</v>
      </c>
      <c r="V27" s="1">
        <v>787471</v>
      </c>
      <c r="W27" s="5">
        <v>43.239864065333862</v>
      </c>
      <c r="X27" s="1">
        <v>923671</v>
      </c>
      <c r="Y27" s="1">
        <v>776961</v>
      </c>
      <c r="Z27" s="7">
        <v>84.116638933126623</v>
      </c>
      <c r="AA27" s="1">
        <v>92746</v>
      </c>
      <c r="AB27" s="5">
        <v>10.041021099504043</v>
      </c>
      <c r="AC27" s="1">
        <v>3642</v>
      </c>
      <c r="AD27" s="5">
        <v>0.39429623751314047</v>
      </c>
      <c r="AE27" s="1">
        <v>13968</v>
      </c>
      <c r="AF27" s="5">
        <v>1.5122267560635767</v>
      </c>
      <c r="AG27" s="1">
        <v>27518</v>
      </c>
      <c r="AH27" s="5">
        <v>2.9791993036481603</v>
      </c>
      <c r="AI27" s="1">
        <v>8836</v>
      </c>
      <c r="AJ27" s="5">
        <v>0.95661767014445609</v>
      </c>
      <c r="AK27" s="1">
        <v>950465</v>
      </c>
      <c r="AL27" s="1">
        <v>27991</v>
      </c>
      <c r="AM27" s="5">
        <v>2.9449795626351314</v>
      </c>
      <c r="AN27" s="1">
        <v>72374</v>
      </c>
      <c r="AO27" s="5">
        <v>7.6145886487140508</v>
      </c>
      <c r="AP27" s="1">
        <v>127397</v>
      </c>
      <c r="AQ27" s="5">
        <v>13.403649792470002</v>
      </c>
      <c r="AR27" s="1">
        <v>26242</v>
      </c>
      <c r="AS27" s="5">
        <v>2.7609643700714912</v>
      </c>
      <c r="AT27" s="1">
        <v>125142</v>
      </c>
      <c r="AU27" s="5">
        <v>13.166397500170968</v>
      </c>
      <c r="AV27" s="1">
        <v>47317</v>
      </c>
      <c r="AW27" s="5">
        <v>4.9783000952165519</v>
      </c>
      <c r="AX27" s="1">
        <v>16648</v>
      </c>
      <c r="AY27" s="5">
        <v>1.7515637082901527</v>
      </c>
      <c r="AZ27" s="1">
        <v>49491</v>
      </c>
      <c r="BA27" s="5">
        <v>5.2070302430915394</v>
      </c>
      <c r="BB27" s="1">
        <v>80101</v>
      </c>
      <c r="BC27" s="5">
        <v>8.427559142104128</v>
      </c>
      <c r="BD27" s="1">
        <v>211976</v>
      </c>
      <c r="BE27" s="5">
        <v>22.302346746066398</v>
      </c>
      <c r="BF27" s="1">
        <v>82235</v>
      </c>
      <c r="BG27" s="5">
        <v>8.6520808235968705</v>
      </c>
      <c r="BH27" s="1">
        <v>44758</v>
      </c>
      <c r="BI27" s="5">
        <v>4.7090634584124613</v>
      </c>
      <c r="BJ27" s="1">
        <v>38793</v>
      </c>
      <c r="BK27" s="5">
        <v>4.081475909160253</v>
      </c>
      <c r="BL27" s="1">
        <v>916561</v>
      </c>
      <c r="BM27" s="1">
        <v>47508283740</v>
      </c>
      <c r="BN27" s="1">
        <v>51833.193579041654</v>
      </c>
    </row>
    <row r="28" spans="1:66" x14ac:dyDescent="0.3">
      <c r="A28" t="s">
        <v>25</v>
      </c>
      <c r="B28" t="s">
        <v>161</v>
      </c>
      <c r="C28" t="s">
        <v>25</v>
      </c>
      <c r="D28" s="1">
        <v>2406152</v>
      </c>
      <c r="E28" s="1">
        <v>312005</v>
      </c>
      <c r="F28" s="5">
        <v>12.966969667751663</v>
      </c>
      <c r="G28" s="1">
        <v>1585426</v>
      </c>
      <c r="H28" s="5">
        <v>65.890517307302275</v>
      </c>
      <c r="I28" s="1">
        <v>208396</v>
      </c>
      <c r="J28" s="5">
        <v>8.6609657245261324</v>
      </c>
      <c r="K28" s="1">
        <v>24997</v>
      </c>
      <c r="L28" s="5">
        <v>1.0388786743314635</v>
      </c>
      <c r="M28" s="1">
        <v>173018</v>
      </c>
      <c r="N28" s="5">
        <v>7.1906512971749086</v>
      </c>
      <c r="O28" s="1">
        <v>626307</v>
      </c>
      <c r="P28" s="5">
        <v>26.029402963736288</v>
      </c>
      <c r="Q28" s="1">
        <v>1817176</v>
      </c>
      <c r="R28" s="1">
        <v>1817176</v>
      </c>
      <c r="S28" s="5">
        <v>75.522078405686756</v>
      </c>
      <c r="T28" s="1">
        <v>1196164</v>
      </c>
      <c r="U28" s="5">
        <f>T28/Q28*100</f>
        <v>65.825434630437556</v>
      </c>
      <c r="V28" s="1">
        <v>621012</v>
      </c>
      <c r="W28" s="5">
        <v>34.174565369562444</v>
      </c>
      <c r="X28" s="1">
        <v>1062356</v>
      </c>
      <c r="Y28" s="1">
        <v>826552</v>
      </c>
      <c r="Z28" s="7">
        <v>77.803674097948345</v>
      </c>
      <c r="AA28" s="1">
        <v>128294</v>
      </c>
      <c r="AB28" s="5">
        <v>12.076366114560468</v>
      </c>
      <c r="AC28" s="1">
        <v>33422</v>
      </c>
      <c r="AD28" s="5">
        <v>3.1460263791045566</v>
      </c>
      <c r="AE28" s="1">
        <v>20876</v>
      </c>
      <c r="AF28" s="5">
        <v>1.9650663242830089</v>
      </c>
      <c r="AG28" s="1">
        <v>33053</v>
      </c>
      <c r="AH28" s="5">
        <v>3.1112922598450989</v>
      </c>
      <c r="AI28" s="1">
        <v>20159</v>
      </c>
      <c r="AJ28" s="5">
        <v>1.8975748242585349</v>
      </c>
      <c r="AK28" s="1">
        <v>1079653</v>
      </c>
      <c r="AL28" s="1">
        <v>6082</v>
      </c>
      <c r="AM28" s="5">
        <v>0.56332914371561971</v>
      </c>
      <c r="AN28" s="1">
        <v>104111</v>
      </c>
      <c r="AO28" s="5">
        <v>9.6430056694141548</v>
      </c>
      <c r="AP28" s="1">
        <v>41122</v>
      </c>
      <c r="AQ28" s="5">
        <v>3.8088163511794995</v>
      </c>
      <c r="AR28" s="1">
        <v>22900</v>
      </c>
      <c r="AS28" s="5">
        <v>2.1210518564761087</v>
      </c>
      <c r="AT28" s="1">
        <v>126288</v>
      </c>
      <c r="AU28" s="5">
        <v>11.697091565530778</v>
      </c>
      <c r="AV28" s="1">
        <v>53055</v>
      </c>
      <c r="AW28" s="5">
        <v>4.914078875342355</v>
      </c>
      <c r="AX28" s="1">
        <v>18545</v>
      </c>
      <c r="AY28" s="5">
        <v>1.7176815143384032</v>
      </c>
      <c r="AZ28" s="1">
        <v>71396</v>
      </c>
      <c r="BA28" s="5">
        <v>6.6128654299112775</v>
      </c>
      <c r="BB28" s="1">
        <v>110428</v>
      </c>
      <c r="BC28" s="5">
        <v>10.228101065805403</v>
      </c>
      <c r="BD28" s="1">
        <v>154636</v>
      </c>
      <c r="BE28" s="5">
        <v>14.322749994674213</v>
      </c>
      <c r="BF28" s="1">
        <v>280043</v>
      </c>
      <c r="BG28" s="5">
        <v>25.938241268259336</v>
      </c>
      <c r="BH28" s="1">
        <v>45979</v>
      </c>
      <c r="BI28" s="5">
        <v>4.258683113926419</v>
      </c>
      <c r="BJ28" s="1">
        <v>45068</v>
      </c>
      <c r="BK28" s="5">
        <v>4.1743041514264307</v>
      </c>
      <c r="BL28" s="1">
        <v>866531</v>
      </c>
      <c r="BM28" s="1">
        <v>59766149833</v>
      </c>
      <c r="BN28" s="1">
        <v>68971.738844888416</v>
      </c>
    </row>
    <row r="29" spans="1:66" x14ac:dyDescent="0.3">
      <c r="A29" t="s">
        <v>26</v>
      </c>
      <c r="B29" t="s">
        <v>208</v>
      </c>
      <c r="C29" t="s">
        <v>26</v>
      </c>
      <c r="D29" s="1">
        <v>17932073</v>
      </c>
      <c r="E29" s="1">
        <v>1958529</v>
      </c>
      <c r="F29" s="5">
        <v>10.921933007968459</v>
      </c>
      <c r="G29" s="1">
        <v>9858733</v>
      </c>
      <c r="H29" s="5">
        <v>54.978211386937801</v>
      </c>
      <c r="I29" s="1">
        <v>1249985</v>
      </c>
      <c r="J29" s="5">
        <v>6.9706664700729242</v>
      </c>
      <c r="K29" s="1">
        <v>146126</v>
      </c>
      <c r="L29" s="5">
        <v>0.81488626551988719</v>
      </c>
      <c r="M29" s="1">
        <v>2200570</v>
      </c>
      <c r="N29" s="5">
        <v>12.27169887162516</v>
      </c>
      <c r="O29" s="1">
        <v>8047326</v>
      </c>
      <c r="P29" s="5">
        <v>44.876718938184112</v>
      </c>
      <c r="Q29" s="1">
        <v>13632070</v>
      </c>
      <c r="R29" s="1">
        <v>13632070</v>
      </c>
      <c r="S29" s="5">
        <v>76.020602860583935</v>
      </c>
      <c r="T29" s="1">
        <v>8880945</v>
      </c>
      <c r="U29" s="5">
        <f>T29/Q29*100</f>
        <v>65.147442758143114</v>
      </c>
      <c r="V29" s="1">
        <v>4751125</v>
      </c>
      <c r="W29" s="5">
        <v>34.852557241856886</v>
      </c>
      <c r="X29" s="1">
        <v>7860151</v>
      </c>
      <c r="Y29" s="1">
        <v>5830785</v>
      </c>
      <c r="Z29" s="7">
        <v>74.181590150112896</v>
      </c>
      <c r="AA29" s="1">
        <v>945057</v>
      </c>
      <c r="AB29" s="5">
        <v>12.023394970401968</v>
      </c>
      <c r="AC29" s="1">
        <v>384760</v>
      </c>
      <c r="AD29" s="5">
        <v>4.8950713542271647</v>
      </c>
      <c r="AE29" s="1">
        <v>192018</v>
      </c>
      <c r="AF29" s="5">
        <v>2.4429301676265505</v>
      </c>
      <c r="AG29" s="1">
        <v>359053</v>
      </c>
      <c r="AH29" s="5">
        <v>4.5680165686384395</v>
      </c>
      <c r="AI29" s="1">
        <v>148478</v>
      </c>
      <c r="AJ29" s="5">
        <v>1.8889967889929848</v>
      </c>
      <c r="AK29" s="1">
        <v>8057358</v>
      </c>
      <c r="AL29" s="1">
        <v>64014</v>
      </c>
      <c r="AM29" s="5">
        <v>0.79447878572604069</v>
      </c>
      <c r="AN29" s="1">
        <v>559970</v>
      </c>
      <c r="AO29" s="5">
        <v>6.9497966951449843</v>
      </c>
      <c r="AP29" s="1">
        <v>928303</v>
      </c>
      <c r="AQ29" s="5">
        <v>11.52118349463931</v>
      </c>
      <c r="AR29" s="1">
        <v>312467</v>
      </c>
      <c r="AS29" s="5">
        <v>3.8780329730911793</v>
      </c>
      <c r="AT29" s="1">
        <v>898093</v>
      </c>
      <c r="AU29" s="5">
        <v>11.146246697738887</v>
      </c>
      <c r="AV29" s="1">
        <v>407241</v>
      </c>
      <c r="AW29" s="5">
        <v>5.0542746145821003</v>
      </c>
      <c r="AX29" s="1">
        <v>272974</v>
      </c>
      <c r="AY29" s="5">
        <v>3.3878847135748464</v>
      </c>
      <c r="AZ29" s="1">
        <v>582260</v>
      </c>
      <c r="BA29" s="5">
        <v>7.226438244397233</v>
      </c>
      <c r="BB29" s="1">
        <v>940233</v>
      </c>
      <c r="BC29" s="5">
        <v>11.66924691691743</v>
      </c>
      <c r="BD29" s="1">
        <v>1572059</v>
      </c>
      <c r="BE29" s="5">
        <v>19.510849586179489</v>
      </c>
      <c r="BF29" s="1">
        <v>767610</v>
      </c>
      <c r="BG29" s="5">
        <v>9.5268200817190944</v>
      </c>
      <c r="BH29" s="1">
        <v>446670</v>
      </c>
      <c r="BI29" s="5">
        <v>5.5436285690669322</v>
      </c>
      <c r="BJ29" s="1">
        <v>305464</v>
      </c>
      <c r="BK29" s="5">
        <v>3.7911186272224713</v>
      </c>
      <c r="BL29" s="1">
        <v>5747578</v>
      </c>
      <c r="BM29" s="1">
        <v>472939911123</v>
      </c>
      <c r="BN29" s="1">
        <v>82285.079232156568</v>
      </c>
    </row>
    <row r="30" spans="1:66" x14ac:dyDescent="0.3">
      <c r="A30" t="s">
        <v>27</v>
      </c>
      <c r="B30" t="s">
        <v>164</v>
      </c>
      <c r="C30" t="s">
        <v>27</v>
      </c>
      <c r="D30" s="1">
        <v>4021821</v>
      </c>
      <c r="E30" s="1">
        <v>542315</v>
      </c>
      <c r="F30" s="5">
        <v>13.484314692274967</v>
      </c>
      <c r="G30" s="1">
        <v>3516407</v>
      </c>
      <c r="H30" s="5">
        <v>87.433205008378039</v>
      </c>
      <c r="I30" s="1">
        <v>319966</v>
      </c>
      <c r="J30" s="5">
        <v>7.9557493980960361</v>
      </c>
      <c r="K30" s="1">
        <v>9600</v>
      </c>
      <c r="L30" s="5">
        <v>0.23869784358876239</v>
      </c>
      <c r="M30" s="1">
        <v>46737</v>
      </c>
      <c r="N30" s="5">
        <v>1.1620855328966655</v>
      </c>
      <c r="O30" s="1">
        <v>128910</v>
      </c>
      <c r="P30" s="5">
        <v>3.2052644809403499</v>
      </c>
      <c r="Q30" s="1">
        <v>3136237</v>
      </c>
      <c r="R30" s="1">
        <v>3136237</v>
      </c>
      <c r="S30" s="5">
        <v>77.980521758675977</v>
      </c>
      <c r="T30" s="1">
        <v>1961437</v>
      </c>
      <c r="U30" s="5">
        <f>T30/Q30*100</f>
        <v>62.541096224551907</v>
      </c>
      <c r="V30" s="1">
        <v>1174800</v>
      </c>
      <c r="W30" s="5">
        <v>37.458903775448093</v>
      </c>
      <c r="X30" s="1">
        <v>1760706</v>
      </c>
      <c r="Y30" s="1">
        <v>1442098</v>
      </c>
      <c r="Z30" s="7">
        <v>81.904531477714045</v>
      </c>
      <c r="AA30" s="1">
        <v>188800</v>
      </c>
      <c r="AB30" s="5">
        <v>10.722971353536593</v>
      </c>
      <c r="AC30" s="1">
        <v>18634</v>
      </c>
      <c r="AD30" s="5">
        <v>1.0583254671705555</v>
      </c>
      <c r="AE30" s="1">
        <v>37665</v>
      </c>
      <c r="AF30" s="5">
        <v>2.1391987077910795</v>
      </c>
      <c r="AG30" s="1">
        <v>54505</v>
      </c>
      <c r="AH30" s="5">
        <v>3.0956332289433899</v>
      </c>
      <c r="AI30" s="1">
        <v>19004</v>
      </c>
      <c r="AJ30" s="5">
        <v>1.0793397648443295</v>
      </c>
      <c r="AK30" s="1">
        <v>1796631</v>
      </c>
      <c r="AL30" s="1">
        <v>47838</v>
      </c>
      <c r="AM30" s="5">
        <v>2.6626502604040563</v>
      </c>
      <c r="AN30" s="1">
        <v>122067</v>
      </c>
      <c r="AO30" s="5">
        <v>6.7942165085651984</v>
      </c>
      <c r="AP30" s="1">
        <v>287905</v>
      </c>
      <c r="AQ30" s="5">
        <v>16.02471514740645</v>
      </c>
      <c r="AR30" s="1">
        <v>48927</v>
      </c>
      <c r="AS30" s="5">
        <v>2.7232637085745486</v>
      </c>
      <c r="AT30" s="1">
        <v>208128</v>
      </c>
      <c r="AU30" s="5">
        <v>11.584348705994719</v>
      </c>
      <c r="AV30" s="1">
        <v>104667</v>
      </c>
      <c r="AW30" s="5">
        <v>5.825737171405815</v>
      </c>
      <c r="AX30" s="1">
        <v>32626</v>
      </c>
      <c r="AY30" s="5">
        <v>1.8159544169058646</v>
      </c>
      <c r="AZ30" s="1">
        <v>98858</v>
      </c>
      <c r="BA30" s="5">
        <v>5.5024097880978342</v>
      </c>
      <c r="BB30" s="1">
        <v>131230</v>
      </c>
      <c r="BC30" s="5">
        <v>7.3042266330704528</v>
      </c>
      <c r="BD30" s="1">
        <v>411260</v>
      </c>
      <c r="BE30" s="5">
        <v>22.890621390814253</v>
      </c>
      <c r="BF30" s="1">
        <v>142458</v>
      </c>
      <c r="BG30" s="5">
        <v>7.9291741041983581</v>
      </c>
      <c r="BH30" s="1">
        <v>85783</v>
      </c>
      <c r="BI30" s="5">
        <v>4.7746587919277808</v>
      </c>
      <c r="BJ30" s="1">
        <v>74884</v>
      </c>
      <c r="BK30" s="5">
        <v>4.1680233726346705</v>
      </c>
      <c r="BL30" s="1">
        <v>1562691</v>
      </c>
      <c r="BM30" s="1">
        <v>88801259130</v>
      </c>
      <c r="BN30" s="1">
        <v>56825.859450140815</v>
      </c>
    </row>
    <row r="31" spans="1:66" x14ac:dyDescent="0.3">
      <c r="A31" t="s">
        <v>28</v>
      </c>
      <c r="B31" t="s">
        <v>126</v>
      </c>
      <c r="C31" t="s">
        <v>125</v>
      </c>
      <c r="D31" s="1">
        <v>1353943</v>
      </c>
      <c r="E31" s="1">
        <v>171379</v>
      </c>
      <c r="F31" s="5">
        <v>12.657770674245519</v>
      </c>
      <c r="G31" s="1">
        <v>1066750</v>
      </c>
      <c r="H31" s="5">
        <v>78.788398034481517</v>
      </c>
      <c r="I31" s="1">
        <v>72118</v>
      </c>
      <c r="J31" s="5">
        <v>5.326516699742899</v>
      </c>
      <c r="K31" s="1">
        <v>12846</v>
      </c>
      <c r="L31" s="5">
        <v>0.94878440229758565</v>
      </c>
      <c r="M31" s="1">
        <v>21652</v>
      </c>
      <c r="N31" s="5">
        <v>1.5991810585822299</v>
      </c>
      <c r="O31" s="1">
        <v>430617</v>
      </c>
      <c r="P31" s="5">
        <v>31.804662382389804</v>
      </c>
      <c r="Q31" s="1">
        <v>1021124</v>
      </c>
      <c r="R31" s="1">
        <v>1021124</v>
      </c>
      <c r="S31" s="5">
        <v>75.418536821712578</v>
      </c>
      <c r="T31" s="1">
        <v>659305</v>
      </c>
      <c r="U31" s="5">
        <f>T31/Q31*100</f>
        <v>64.566595242105763</v>
      </c>
      <c r="V31" s="1">
        <v>361819</v>
      </c>
      <c r="W31" s="5">
        <v>35.433404757894245</v>
      </c>
      <c r="X31" s="1">
        <v>609341</v>
      </c>
      <c r="Y31" s="1">
        <v>485977</v>
      </c>
      <c r="Z31" s="7">
        <v>79.75452168818444</v>
      </c>
      <c r="AA31" s="1">
        <v>73194</v>
      </c>
      <c r="AB31" s="5">
        <v>12.011993284548389</v>
      </c>
      <c r="AC31" s="1">
        <v>2724</v>
      </c>
      <c r="AD31" s="5">
        <v>0.44704032717312636</v>
      </c>
      <c r="AE31" s="1">
        <v>16980</v>
      </c>
      <c r="AF31" s="5">
        <v>2.7866170174007658</v>
      </c>
      <c r="AG31" s="1">
        <v>21650</v>
      </c>
      <c r="AH31" s="5">
        <v>3.5530187530463242</v>
      </c>
      <c r="AI31" s="1">
        <v>8816</v>
      </c>
      <c r="AJ31" s="5">
        <v>1.4468089296469466</v>
      </c>
      <c r="AK31" s="1">
        <v>614142</v>
      </c>
      <c r="AL31" s="1">
        <v>51998</v>
      </c>
      <c r="AM31" s="5">
        <v>8.4667715284087404</v>
      </c>
      <c r="AN31" s="1">
        <v>40548</v>
      </c>
      <c r="AO31" s="5">
        <v>6.6023818595699364</v>
      </c>
      <c r="AP31" s="1">
        <v>58434</v>
      </c>
      <c r="AQ31" s="5">
        <v>9.514737633967389</v>
      </c>
      <c r="AR31" s="1">
        <v>19855</v>
      </c>
      <c r="AS31" s="5">
        <v>3.2329656659209109</v>
      </c>
      <c r="AT31" s="1">
        <v>74310</v>
      </c>
      <c r="AU31" s="5">
        <v>12.099807536367811</v>
      </c>
      <c r="AV31" s="1">
        <v>33079</v>
      </c>
      <c r="AW31" s="5">
        <v>5.3862136118357</v>
      </c>
      <c r="AX31" s="1">
        <v>11823</v>
      </c>
      <c r="AY31" s="5">
        <v>1.9251248082690975</v>
      </c>
      <c r="AZ31" s="1">
        <v>31619</v>
      </c>
      <c r="BA31" s="5">
        <v>5.1484835754597471</v>
      </c>
      <c r="BB31" s="1">
        <v>36502</v>
      </c>
      <c r="BC31" s="5">
        <v>5.9435765669828804</v>
      </c>
      <c r="BD31" s="1">
        <v>141096</v>
      </c>
      <c r="BE31" s="5">
        <v>22.974491241439278</v>
      </c>
      <c r="BF31" s="1">
        <v>48458</v>
      </c>
      <c r="BG31" s="5">
        <v>7.890357604593075</v>
      </c>
      <c r="BH31" s="1">
        <v>33239</v>
      </c>
      <c r="BI31" s="5">
        <v>5.4122662185618307</v>
      </c>
      <c r="BJ31" s="1">
        <v>33181</v>
      </c>
      <c r="BK31" s="5">
        <v>5.4028221486236081</v>
      </c>
      <c r="BL31" s="1">
        <v>486785</v>
      </c>
      <c r="BM31" s="1">
        <v>27917912952</v>
      </c>
      <c r="BN31" s="1">
        <v>57351.629470916319</v>
      </c>
    </row>
    <row r="32" spans="1:66" x14ac:dyDescent="0.3">
      <c r="A32" t="s">
        <v>29</v>
      </c>
      <c r="B32" t="s">
        <v>197</v>
      </c>
      <c r="C32" t="s">
        <v>196</v>
      </c>
      <c r="D32" s="1">
        <v>308318</v>
      </c>
      <c r="E32" s="1">
        <v>55444</v>
      </c>
      <c r="F32" s="5">
        <v>17.982732114245682</v>
      </c>
      <c r="G32" s="1">
        <v>277329</v>
      </c>
      <c r="H32" s="5">
        <v>89.949013680680338</v>
      </c>
      <c r="I32" s="1">
        <v>6787</v>
      </c>
      <c r="J32" s="5">
        <v>2.2012986591765644</v>
      </c>
      <c r="K32" s="1">
        <v>14205</v>
      </c>
      <c r="L32" s="5">
        <v>4.6072561446298952</v>
      </c>
      <c r="M32" s="1">
        <v>2160</v>
      </c>
      <c r="N32" s="5">
        <v>0.70057537996484154</v>
      </c>
      <c r="O32" s="1">
        <v>3291</v>
      </c>
      <c r="P32" s="5">
        <v>1.067404433085321</v>
      </c>
      <c r="Q32" s="1">
        <v>256508</v>
      </c>
      <c r="R32" s="1">
        <v>256508</v>
      </c>
      <c r="S32" s="5">
        <v>83.195921094454434</v>
      </c>
      <c r="T32" s="1">
        <v>146081</v>
      </c>
      <c r="U32" s="5">
        <f>T32/Q32*100</f>
        <v>56.949880705475074</v>
      </c>
      <c r="V32" s="1">
        <v>110427</v>
      </c>
      <c r="W32" s="5">
        <v>43.050119294524926</v>
      </c>
      <c r="X32" s="1">
        <v>129486</v>
      </c>
      <c r="Y32" s="1">
        <v>101064</v>
      </c>
      <c r="Z32" s="7">
        <v>78.050136694314446</v>
      </c>
      <c r="AA32" s="1">
        <v>13849</v>
      </c>
      <c r="AB32" s="5">
        <v>10.695364749857127</v>
      </c>
      <c r="AC32" s="1">
        <v>1091</v>
      </c>
      <c r="AD32" s="5">
        <v>0.84256213026890936</v>
      </c>
      <c r="AE32" s="1">
        <v>6361</v>
      </c>
      <c r="AF32" s="5">
        <v>4.9125001930710654</v>
      </c>
      <c r="AG32" s="1">
        <v>4830</v>
      </c>
      <c r="AH32" s="5">
        <v>3.7301329873499838</v>
      </c>
      <c r="AI32" s="1">
        <v>2291</v>
      </c>
      <c r="AJ32" s="5">
        <v>1.7693032451384705</v>
      </c>
      <c r="AK32" s="1">
        <v>132574</v>
      </c>
      <c r="AL32" s="1">
        <v>4316</v>
      </c>
      <c r="AM32" s="5">
        <v>3.255540302020004</v>
      </c>
      <c r="AN32" s="1">
        <v>8618</v>
      </c>
      <c r="AO32" s="5">
        <v>6.5005204640427232</v>
      </c>
      <c r="AP32" s="1">
        <v>13199</v>
      </c>
      <c r="AQ32" s="5">
        <v>9.9559491302970411</v>
      </c>
      <c r="AR32" s="1">
        <v>2656</v>
      </c>
      <c r="AS32" s="5">
        <v>2.0034094166276946</v>
      </c>
      <c r="AT32" s="1">
        <v>16638</v>
      </c>
      <c r="AU32" s="5">
        <v>12.549972091058578</v>
      </c>
      <c r="AV32" s="1">
        <v>5965</v>
      </c>
      <c r="AW32" s="5">
        <v>4.4993739345573038</v>
      </c>
      <c r="AX32" s="1">
        <v>2393</v>
      </c>
      <c r="AY32" s="5">
        <v>1.8050296438215638</v>
      </c>
      <c r="AZ32" s="1">
        <v>5751</v>
      </c>
      <c r="BA32" s="5">
        <v>4.3379546517416694</v>
      </c>
      <c r="BB32" s="1">
        <v>7203</v>
      </c>
      <c r="BC32" s="5">
        <v>5.4331920286028934</v>
      </c>
      <c r="BD32" s="1">
        <v>34461</v>
      </c>
      <c r="BE32" s="5">
        <v>25.993784603315884</v>
      </c>
      <c r="BF32" s="1">
        <v>16186</v>
      </c>
      <c r="BG32" s="5">
        <v>12.209030428289108</v>
      </c>
      <c r="BH32" s="1">
        <v>6323</v>
      </c>
      <c r="BI32" s="5">
        <v>4.7694118002021515</v>
      </c>
      <c r="BJ32" s="1">
        <v>8865</v>
      </c>
      <c r="BK32" s="5">
        <v>6.6868315054233864</v>
      </c>
      <c r="BL32" s="1">
        <v>126859</v>
      </c>
      <c r="BM32" s="1">
        <v>6395703471</v>
      </c>
      <c r="BN32" s="1">
        <v>50415.84334576183</v>
      </c>
    </row>
    <row r="33" spans="1:66" x14ac:dyDescent="0.3">
      <c r="A33" t="s">
        <v>30</v>
      </c>
      <c r="B33" t="s">
        <v>163</v>
      </c>
      <c r="C33" t="s">
        <v>162</v>
      </c>
      <c r="D33" s="1">
        <v>5239820</v>
      </c>
      <c r="E33" s="1">
        <v>720292</v>
      </c>
      <c r="F33" s="5">
        <v>13.746502742460621</v>
      </c>
      <c r="G33" s="1">
        <v>3578305</v>
      </c>
      <c r="H33" s="5">
        <v>68.290609219400665</v>
      </c>
      <c r="I33" s="1">
        <v>1349707</v>
      </c>
      <c r="J33" s="5">
        <v>25.758652014763868</v>
      </c>
      <c r="K33" s="1">
        <v>43619</v>
      </c>
      <c r="L33" s="5">
        <v>0.83245225981045146</v>
      </c>
      <c r="M33" s="1">
        <v>58012</v>
      </c>
      <c r="N33" s="5">
        <v>1.1071372680740943</v>
      </c>
      <c r="O33" s="1">
        <v>222601</v>
      </c>
      <c r="P33" s="5">
        <v>4.2482566195021967</v>
      </c>
      <c r="Q33" s="1">
        <v>4048417</v>
      </c>
      <c r="R33" s="1">
        <v>4048417</v>
      </c>
      <c r="S33" s="5">
        <v>77.262520468260362</v>
      </c>
      <c r="T33" s="1">
        <v>2467602</v>
      </c>
      <c r="U33" s="5">
        <f>T33/Q33*100</f>
        <v>60.95226850396093</v>
      </c>
      <c r="V33" s="1">
        <v>1580815</v>
      </c>
      <c r="W33" s="5">
        <v>39.04773149603907</v>
      </c>
      <c r="X33" s="1">
        <v>2183162</v>
      </c>
      <c r="Y33" s="1">
        <v>1796917</v>
      </c>
      <c r="Z33" s="7">
        <v>82.308000963739744</v>
      </c>
      <c r="AA33" s="1">
        <v>247312</v>
      </c>
      <c r="AB33" s="5">
        <v>11.328156133168314</v>
      </c>
      <c r="AC33" s="1">
        <v>14762</v>
      </c>
      <c r="AD33" s="5">
        <v>0.67617519909195933</v>
      </c>
      <c r="AE33" s="1">
        <v>35327</v>
      </c>
      <c r="AF33" s="5">
        <v>1.6181575164829729</v>
      </c>
      <c r="AG33" s="1">
        <v>60812</v>
      </c>
      <c r="AH33" s="5">
        <v>2.7855010301571759</v>
      </c>
      <c r="AI33" s="1">
        <v>28032</v>
      </c>
      <c r="AJ33" s="5">
        <v>1.2840091573598296</v>
      </c>
      <c r="AK33" s="1">
        <v>2229286</v>
      </c>
      <c r="AL33" s="1">
        <v>57242</v>
      </c>
      <c r="AM33" s="5">
        <v>2.5677279631236187</v>
      </c>
      <c r="AN33" s="1">
        <v>153131</v>
      </c>
      <c r="AO33" s="5">
        <v>6.8690603179672776</v>
      </c>
      <c r="AP33" s="1">
        <v>323627</v>
      </c>
      <c r="AQ33" s="5">
        <v>14.517069590891433</v>
      </c>
      <c r="AR33" s="1">
        <v>69565</v>
      </c>
      <c r="AS33" s="5">
        <v>3.1205058480607692</v>
      </c>
      <c r="AT33" s="1">
        <v>264924</v>
      </c>
      <c r="AU33" s="5">
        <v>11.883804949207953</v>
      </c>
      <c r="AV33" s="1">
        <v>159597</v>
      </c>
      <c r="AW33" s="5">
        <v>7.1591083423122921</v>
      </c>
      <c r="AX33" s="1">
        <v>34875</v>
      </c>
      <c r="AY33" s="5">
        <v>1.5644022346168234</v>
      </c>
      <c r="AZ33" s="1">
        <v>110960</v>
      </c>
      <c r="BA33" s="5">
        <v>4.977378407256853</v>
      </c>
      <c r="BB33" s="1">
        <v>152515</v>
      </c>
      <c r="BC33" s="5">
        <v>6.841428152332182</v>
      </c>
      <c r="BD33" s="1">
        <v>503964</v>
      </c>
      <c r="BE33" s="5">
        <v>22.606520652800942</v>
      </c>
      <c r="BF33" s="1">
        <v>178552</v>
      </c>
      <c r="BG33" s="5">
        <v>8.0093805819441748</v>
      </c>
      <c r="BH33" s="1">
        <v>111225</v>
      </c>
      <c r="BI33" s="5">
        <v>4.9892656213693538</v>
      </c>
      <c r="BJ33" s="1">
        <v>109109</v>
      </c>
      <c r="BK33" s="5">
        <v>4.8943473381163294</v>
      </c>
      <c r="BL33" s="1">
        <v>1980501</v>
      </c>
      <c r="BM33" s="1">
        <v>106819674709</v>
      </c>
      <c r="BN33" s="1">
        <v>53935.683298821867</v>
      </c>
    </row>
    <row r="34" spans="1:66" x14ac:dyDescent="0.3">
      <c r="A34" t="s">
        <v>31</v>
      </c>
      <c r="B34" t="s">
        <v>165</v>
      </c>
      <c r="C34" t="s">
        <v>31</v>
      </c>
      <c r="D34" s="1">
        <v>6265740</v>
      </c>
      <c r="E34" s="1">
        <v>1042169</v>
      </c>
      <c r="F34" s="5">
        <v>16.632815916396147</v>
      </c>
      <c r="G34" s="1">
        <v>4468966</v>
      </c>
      <c r="H34" s="5">
        <v>71.323834056312592</v>
      </c>
      <c r="I34" s="1">
        <v>1255313</v>
      </c>
      <c r="J34" s="5">
        <v>20.034552981770709</v>
      </c>
      <c r="K34" s="1">
        <v>20273</v>
      </c>
      <c r="L34" s="5">
        <v>0.32355316371250642</v>
      </c>
      <c r="M34" s="1">
        <v>134484</v>
      </c>
      <c r="N34" s="5">
        <v>2.1463386607168506</v>
      </c>
      <c r="O34" s="1">
        <v>2426290</v>
      </c>
      <c r="P34" s="5">
        <v>38.723119695359209</v>
      </c>
      <c r="Q34" s="1">
        <v>4983247</v>
      </c>
      <c r="R34" s="1">
        <v>4983247</v>
      </c>
      <c r="S34" s="5">
        <v>79.531659468793791</v>
      </c>
      <c r="T34" s="1">
        <v>3137801</v>
      </c>
      <c r="U34" s="5">
        <f>T34/Q34*100</f>
        <v>62.96699722088831</v>
      </c>
      <c r="V34" s="1">
        <v>1845446</v>
      </c>
      <c r="W34" s="5">
        <v>37.03300277911169</v>
      </c>
      <c r="X34" s="1">
        <v>2786318</v>
      </c>
      <c r="Y34" s="1">
        <v>2182930</v>
      </c>
      <c r="Z34" s="7">
        <v>78.344611060187674</v>
      </c>
      <c r="AA34" s="1">
        <v>281089</v>
      </c>
      <c r="AB34" s="5">
        <v>10.088188067550078</v>
      </c>
      <c r="AC34" s="1">
        <v>95757</v>
      </c>
      <c r="AD34" s="5">
        <v>3.4366859776952952</v>
      </c>
      <c r="AE34" s="1">
        <v>49306</v>
      </c>
      <c r="AF34" s="5">
        <v>1.7695754755918023</v>
      </c>
      <c r="AG34" s="1">
        <v>117274</v>
      </c>
      <c r="AH34" s="5">
        <v>4.2089237481148958</v>
      </c>
      <c r="AI34" s="1">
        <v>59962</v>
      </c>
      <c r="AJ34" s="5">
        <v>2.1520156708602536</v>
      </c>
      <c r="AK34" s="1">
        <v>2853499</v>
      </c>
      <c r="AL34" s="1">
        <v>25100</v>
      </c>
      <c r="AM34" s="5">
        <v>0.87962182569540059</v>
      </c>
      <c r="AN34" s="1">
        <v>237335</v>
      </c>
      <c r="AO34" s="5">
        <v>8.3173325100166497</v>
      </c>
      <c r="AP34" s="1">
        <v>145831</v>
      </c>
      <c r="AQ34" s="5">
        <v>5.1106028072902783</v>
      </c>
      <c r="AR34" s="1">
        <v>113038</v>
      </c>
      <c r="AS34" s="5">
        <v>3.9613821487233745</v>
      </c>
      <c r="AT34" s="1">
        <v>368439</v>
      </c>
      <c r="AU34" s="5">
        <v>12.911832105075208</v>
      </c>
      <c r="AV34" s="1">
        <v>170797</v>
      </c>
      <c r="AW34" s="5">
        <v>5.9855286439560693</v>
      </c>
      <c r="AX34" s="1">
        <v>67922</v>
      </c>
      <c r="AY34" s="5">
        <v>2.3803057229037052</v>
      </c>
      <c r="AZ34" s="1">
        <v>239702</v>
      </c>
      <c r="BA34" s="5">
        <v>8.400283301308324</v>
      </c>
      <c r="BB34" s="1">
        <v>358645</v>
      </c>
      <c r="BC34" s="5">
        <v>12.568604369582747</v>
      </c>
      <c r="BD34" s="1">
        <v>553448</v>
      </c>
      <c r="BE34" s="5">
        <v>19.39541594372383</v>
      </c>
      <c r="BF34" s="1">
        <v>286495</v>
      </c>
      <c r="BG34" s="5">
        <v>10.040129679386606</v>
      </c>
      <c r="BH34" s="1">
        <v>167618</v>
      </c>
      <c r="BI34" s="5">
        <v>5.8741215609327355</v>
      </c>
      <c r="BJ34" s="1">
        <v>119129</v>
      </c>
      <c r="BK34" s="5">
        <v>4.174839381405075</v>
      </c>
      <c r="BL34" s="1">
        <v>2290439</v>
      </c>
      <c r="BM34" s="1">
        <v>162246745913</v>
      </c>
      <c r="BN34" s="1">
        <v>70836.527806678103</v>
      </c>
    </row>
    <row r="35" spans="1:66" x14ac:dyDescent="0.3">
      <c r="A35" t="s">
        <v>32</v>
      </c>
      <c r="B35" t="s">
        <v>203</v>
      </c>
      <c r="C35" t="s">
        <v>202</v>
      </c>
      <c r="D35" s="1">
        <v>1106066</v>
      </c>
      <c r="E35" s="1">
        <v>146705</v>
      </c>
      <c r="F35" s="5">
        <v>13.263675042899791</v>
      </c>
      <c r="G35" s="1">
        <v>873012</v>
      </c>
      <c r="H35" s="5">
        <v>78.929467138489017</v>
      </c>
      <c r="I35" s="1">
        <v>48683</v>
      </c>
      <c r="J35" s="5">
        <v>4.4014552476976965</v>
      </c>
      <c r="K35" s="1">
        <v>9323</v>
      </c>
      <c r="L35" s="5">
        <v>0.84289725929555737</v>
      </c>
      <c r="M35" s="1">
        <v>8903</v>
      </c>
      <c r="N35" s="5">
        <v>0.80492484173638834</v>
      </c>
      <c r="O35" s="1">
        <v>459516</v>
      </c>
      <c r="P35" s="5">
        <v>41.545079588378989</v>
      </c>
      <c r="Q35" s="1">
        <v>831162</v>
      </c>
      <c r="R35" s="1">
        <v>831162</v>
      </c>
      <c r="S35" s="5">
        <v>75.145786960271806</v>
      </c>
      <c r="T35" s="1">
        <v>509622</v>
      </c>
      <c r="U35" s="5">
        <f>T35/Q35*100</f>
        <v>61.314400802731598</v>
      </c>
      <c r="V35" s="1">
        <v>321540</v>
      </c>
      <c r="W35" s="5">
        <v>38.685599197268402</v>
      </c>
      <c r="X35" s="1">
        <v>468108</v>
      </c>
      <c r="Y35" s="1">
        <v>371408</v>
      </c>
      <c r="Z35" s="7">
        <v>79.342373982072516</v>
      </c>
      <c r="AA35" s="1">
        <v>60868</v>
      </c>
      <c r="AB35" s="5">
        <v>13.002982217778802</v>
      </c>
      <c r="AC35" s="1">
        <v>1375</v>
      </c>
      <c r="AD35" s="5">
        <v>0.29373563365719024</v>
      </c>
      <c r="AE35" s="1">
        <v>11391</v>
      </c>
      <c r="AF35" s="5">
        <v>2.4334128021738572</v>
      </c>
      <c r="AG35" s="1">
        <v>15095</v>
      </c>
      <c r="AH35" s="5">
        <v>3.2246831927674808</v>
      </c>
      <c r="AI35" s="1">
        <v>7971</v>
      </c>
      <c r="AJ35" s="5">
        <v>1.702812171550155</v>
      </c>
      <c r="AK35" s="1">
        <v>470175</v>
      </c>
      <c r="AL35" s="1">
        <v>54477</v>
      </c>
      <c r="AM35" s="5">
        <v>11.586536927739671</v>
      </c>
      <c r="AN35" s="1">
        <v>36376</v>
      </c>
      <c r="AO35" s="5">
        <v>7.736693784229276</v>
      </c>
      <c r="AP35" s="1">
        <v>29789</v>
      </c>
      <c r="AQ35" s="5">
        <v>6.3357260594459506</v>
      </c>
      <c r="AR35" s="1">
        <v>13775</v>
      </c>
      <c r="AS35" s="5">
        <v>2.9297601956718244</v>
      </c>
      <c r="AT35" s="1">
        <v>51909</v>
      </c>
      <c r="AU35" s="5">
        <v>11.040357313766151</v>
      </c>
      <c r="AV35" s="1">
        <v>23404</v>
      </c>
      <c r="AW35" s="5">
        <v>4.9777210613069602</v>
      </c>
      <c r="AX35" s="1">
        <v>8155</v>
      </c>
      <c r="AY35" s="5">
        <v>1.7344605731908331</v>
      </c>
      <c r="AZ35" s="1">
        <v>24359</v>
      </c>
      <c r="BA35" s="5">
        <v>5.1808369224225022</v>
      </c>
      <c r="BB35" s="1">
        <v>29600</v>
      </c>
      <c r="BC35" s="5">
        <v>6.295528260753974</v>
      </c>
      <c r="BD35" s="1">
        <v>106058</v>
      </c>
      <c r="BE35" s="5">
        <v>22.557132982400173</v>
      </c>
      <c r="BF35" s="1">
        <v>39159</v>
      </c>
      <c r="BG35" s="5">
        <v>8.3286010527994883</v>
      </c>
      <c r="BH35" s="1">
        <v>26107</v>
      </c>
      <c r="BI35" s="5">
        <v>5.5526133886318929</v>
      </c>
      <c r="BJ35" s="1">
        <v>27007</v>
      </c>
      <c r="BK35" s="5">
        <v>5.744031477641304</v>
      </c>
      <c r="BL35" s="1">
        <v>390038</v>
      </c>
      <c r="BM35" s="1">
        <v>23121019453</v>
      </c>
      <c r="BN35" s="1">
        <v>59278.889372317572</v>
      </c>
    </row>
    <row r="36" spans="1:66" x14ac:dyDescent="0.3">
      <c r="A36" t="s">
        <v>33</v>
      </c>
      <c r="B36" t="s">
        <v>211</v>
      </c>
      <c r="C36" t="s">
        <v>168</v>
      </c>
      <c r="D36" s="1">
        <v>4691961</v>
      </c>
      <c r="E36" s="1">
        <v>638580</v>
      </c>
      <c r="F36" s="5">
        <v>13.610087551878628</v>
      </c>
      <c r="G36" s="1">
        <v>3984560</v>
      </c>
      <c r="H36" s="5">
        <v>84.923127025139379</v>
      </c>
      <c r="I36" s="1">
        <v>341097</v>
      </c>
      <c r="J36" s="5">
        <v>7.2698174601195529</v>
      </c>
      <c r="K36" s="1">
        <v>41169</v>
      </c>
      <c r="L36" s="5">
        <v>0.87743696079315237</v>
      </c>
      <c r="M36" s="1">
        <v>113988</v>
      </c>
      <c r="N36" s="5">
        <v>2.429431958194026</v>
      </c>
      <c r="O36" s="1">
        <v>300317</v>
      </c>
      <c r="P36" s="5">
        <v>6.4006712758268876</v>
      </c>
      <c r="Q36" s="1">
        <v>3677662</v>
      </c>
      <c r="R36" s="1">
        <v>3677662</v>
      </c>
      <c r="S36" s="5">
        <v>78.382194566408373</v>
      </c>
      <c r="T36" s="1">
        <v>2542825</v>
      </c>
      <c r="U36" s="5">
        <f>T36/Q36*100</f>
        <v>69.14243342645409</v>
      </c>
      <c r="V36" s="1">
        <v>1134837</v>
      </c>
      <c r="W36" s="5">
        <v>30.85756657354591</v>
      </c>
      <c r="X36" s="1">
        <v>2323238</v>
      </c>
      <c r="Y36" s="1">
        <v>1857906</v>
      </c>
      <c r="Z36" s="7">
        <v>79.970541115460406</v>
      </c>
      <c r="AA36" s="1">
        <v>213716</v>
      </c>
      <c r="AB36" s="5">
        <v>9.1990575223029243</v>
      </c>
      <c r="AC36" s="1">
        <v>47403</v>
      </c>
      <c r="AD36" s="5">
        <v>2.0403850143635736</v>
      </c>
      <c r="AE36" s="1">
        <v>75615</v>
      </c>
      <c r="AF36" s="5">
        <v>3.2547246558467107</v>
      </c>
      <c r="AG36" s="1">
        <v>88333</v>
      </c>
      <c r="AH36" s="5">
        <v>3.8021502747458502</v>
      </c>
      <c r="AI36" s="1">
        <v>40265</v>
      </c>
      <c r="AJ36" s="5">
        <v>1.7331414172805371</v>
      </c>
      <c r="AK36" s="1">
        <v>2370057</v>
      </c>
      <c r="AL36" s="1">
        <v>53930</v>
      </c>
      <c r="AM36" s="5">
        <v>2.2754726996017398</v>
      </c>
      <c r="AN36" s="1">
        <v>137325</v>
      </c>
      <c r="AO36" s="5">
        <v>5.7941644441462801</v>
      </c>
      <c r="AP36" s="1">
        <v>451575</v>
      </c>
      <c r="AQ36" s="5">
        <v>19.053339223487033</v>
      </c>
      <c r="AR36" s="1">
        <v>72694</v>
      </c>
      <c r="AS36" s="5">
        <v>3.067183616259018</v>
      </c>
      <c r="AT36" s="1">
        <v>268448</v>
      </c>
      <c r="AU36" s="5">
        <v>11.326647418184457</v>
      </c>
      <c r="AV36" s="1">
        <v>105380</v>
      </c>
      <c r="AW36" s="5">
        <v>4.4463065656226837</v>
      </c>
      <c r="AX36" s="1">
        <v>47495</v>
      </c>
      <c r="AY36" s="5">
        <v>2.0039602423064089</v>
      </c>
      <c r="AZ36" s="1">
        <v>157390</v>
      </c>
      <c r="BA36" s="5">
        <v>6.6407685553554199</v>
      </c>
      <c r="BB36" s="1">
        <v>186949</v>
      </c>
      <c r="BC36" s="5">
        <v>7.8879537496355567</v>
      </c>
      <c r="BD36" s="1">
        <v>517989</v>
      </c>
      <c r="BE36" s="5">
        <v>21.855550309549518</v>
      </c>
      <c r="BF36" s="1">
        <v>195165</v>
      </c>
      <c r="BG36" s="5">
        <v>8.2346120789500006</v>
      </c>
      <c r="BH36" s="1">
        <v>96044</v>
      </c>
      <c r="BI36" s="5">
        <v>4.052391988884656</v>
      </c>
      <c r="BJ36" s="1">
        <v>79673</v>
      </c>
      <c r="BK36" s="5">
        <v>3.3616491080172333</v>
      </c>
      <c r="BL36" s="1">
        <v>1879434</v>
      </c>
      <c r="BM36" s="1">
        <v>124282121020</v>
      </c>
      <c r="BN36" s="1">
        <v>66127.419755096475</v>
      </c>
    </row>
    <row r="37" spans="1:66" x14ac:dyDescent="0.3">
      <c r="A37" t="s">
        <v>34</v>
      </c>
      <c r="B37" t="s">
        <v>195</v>
      </c>
      <c r="C37" t="s">
        <v>194</v>
      </c>
      <c r="D37" s="1">
        <v>6496579</v>
      </c>
      <c r="E37" s="1">
        <v>853779</v>
      </c>
      <c r="F37" s="5">
        <v>13.141978262713344</v>
      </c>
      <c r="G37" s="1">
        <v>5638757</v>
      </c>
      <c r="H37" s="5">
        <v>86.795788983709727</v>
      </c>
      <c r="I37" s="1">
        <v>286027</v>
      </c>
      <c r="J37" s="5">
        <v>4.4027325766376428</v>
      </c>
      <c r="K37" s="1">
        <v>86657</v>
      </c>
      <c r="L37" s="5">
        <v>1.3338866501892765</v>
      </c>
      <c r="M37" s="1">
        <v>231309</v>
      </c>
      <c r="N37" s="5">
        <v>3.5604739048043594</v>
      </c>
      <c r="O37" s="1">
        <v>268886</v>
      </c>
      <c r="P37" s="5">
        <v>4.1388860198575284</v>
      </c>
      <c r="Q37" s="1">
        <v>5058196</v>
      </c>
      <c r="R37" s="1">
        <v>5058196</v>
      </c>
      <c r="S37" s="5">
        <v>77.85937798955419</v>
      </c>
      <c r="T37" s="1">
        <v>3576408</v>
      </c>
      <c r="U37" s="5">
        <f>T37/Q37*100</f>
        <v>70.705207943701666</v>
      </c>
      <c r="V37" s="1">
        <v>1481788</v>
      </c>
      <c r="W37" s="5">
        <v>29.294792056298331</v>
      </c>
      <c r="X37" s="1">
        <v>3282731</v>
      </c>
      <c r="Y37" s="1">
        <v>2558186</v>
      </c>
      <c r="Z37" s="7">
        <v>77.92859055463272</v>
      </c>
      <c r="AA37" s="1">
        <v>303664</v>
      </c>
      <c r="AB37" s="5">
        <v>9.2503467387367415</v>
      </c>
      <c r="AC37" s="1">
        <v>94310</v>
      </c>
      <c r="AD37" s="5">
        <v>2.872912827764444</v>
      </c>
      <c r="AE37" s="1">
        <v>108330</v>
      </c>
      <c r="AF37" s="5">
        <v>3.2999962531197351</v>
      </c>
      <c r="AG37" s="1">
        <v>166218</v>
      </c>
      <c r="AH37" s="5">
        <v>5.0634060481958469</v>
      </c>
      <c r="AI37" s="1">
        <v>52023</v>
      </c>
      <c r="AJ37" s="5">
        <v>1.5847475775505211</v>
      </c>
      <c r="AK37" s="1">
        <v>3348145</v>
      </c>
      <c r="AL37" s="1">
        <v>95267</v>
      </c>
      <c r="AM37" s="5">
        <v>2.845366613453121</v>
      </c>
      <c r="AN37" s="1">
        <v>209202</v>
      </c>
      <c r="AO37" s="5">
        <v>6.248295698065645</v>
      </c>
      <c r="AP37" s="1">
        <v>474469</v>
      </c>
      <c r="AQ37" s="5">
        <v>14.171100713977442</v>
      </c>
      <c r="AR37" s="1">
        <v>105789</v>
      </c>
      <c r="AS37" s="5">
        <v>3.1596301832805929</v>
      </c>
      <c r="AT37" s="1">
        <v>390438</v>
      </c>
      <c r="AU37" s="5">
        <v>11.661322911642118</v>
      </c>
      <c r="AV37" s="1">
        <v>153833</v>
      </c>
      <c r="AW37" s="5">
        <v>4.5945740103848545</v>
      </c>
      <c r="AX37" s="1">
        <v>69330</v>
      </c>
      <c r="AY37" s="5">
        <v>2.0706988496615288</v>
      </c>
      <c r="AZ37" s="1">
        <v>234219</v>
      </c>
      <c r="BA37" s="5">
        <v>6.9954855599145205</v>
      </c>
      <c r="BB37" s="1">
        <v>293666</v>
      </c>
      <c r="BC37" s="5">
        <v>8.7710060346848771</v>
      </c>
      <c r="BD37" s="1">
        <v>790861</v>
      </c>
      <c r="BE37" s="5">
        <v>23.620870661216884</v>
      </c>
      <c r="BF37" s="1">
        <v>271446</v>
      </c>
      <c r="BG37" s="5">
        <v>8.1073549681988091</v>
      </c>
      <c r="BH37" s="1">
        <v>145016</v>
      </c>
      <c r="BI37" s="5">
        <v>4.3312341610055718</v>
      </c>
      <c r="BJ37" s="1">
        <v>114609</v>
      </c>
      <c r="BK37" s="5">
        <v>3.4230596345140372</v>
      </c>
      <c r="BL37" s="1">
        <v>2570801</v>
      </c>
      <c r="BM37" s="1">
        <v>182446410965</v>
      </c>
      <c r="BN37" s="1">
        <v>70968.702348023042</v>
      </c>
    </row>
    <row r="38" spans="1:66" x14ac:dyDescent="0.3">
      <c r="A38" t="s">
        <v>35</v>
      </c>
      <c r="B38" t="s">
        <v>169</v>
      </c>
      <c r="C38" t="s">
        <v>35</v>
      </c>
      <c r="D38" s="1">
        <v>2509330</v>
      </c>
      <c r="E38" s="1">
        <v>301658</v>
      </c>
      <c r="F38" s="5">
        <v>12.021455926482368</v>
      </c>
      <c r="G38" s="1">
        <v>2009766</v>
      </c>
      <c r="H38" s="5">
        <v>80.091737635145634</v>
      </c>
      <c r="I38" s="1">
        <v>321147</v>
      </c>
      <c r="J38" s="5">
        <v>12.798117425767035</v>
      </c>
      <c r="K38" s="1">
        <v>8877</v>
      </c>
      <c r="L38" s="5">
        <v>0.35375976854379454</v>
      </c>
      <c r="M38" s="1">
        <v>44321</v>
      </c>
      <c r="N38" s="5">
        <v>1.766248361116314</v>
      </c>
      <c r="O38" s="1">
        <v>150398</v>
      </c>
      <c r="P38" s="5">
        <v>5.993552063698278</v>
      </c>
      <c r="Q38" s="1">
        <v>1907389</v>
      </c>
      <c r="R38" s="1">
        <v>1907389</v>
      </c>
      <c r="S38" s="5">
        <v>76.011883650217399</v>
      </c>
      <c r="T38" s="1">
        <v>1242355</v>
      </c>
      <c r="U38" s="5">
        <f>T38/Q38*100</f>
        <v>65.13380333010204</v>
      </c>
      <c r="V38" s="1">
        <v>665034</v>
      </c>
      <c r="W38" s="5">
        <v>34.86619666989796</v>
      </c>
      <c r="X38" s="1">
        <v>1113872</v>
      </c>
      <c r="Y38" s="1">
        <v>914613</v>
      </c>
      <c r="Z38" s="7">
        <v>82.111140238734791</v>
      </c>
      <c r="AA38" s="1">
        <v>117283</v>
      </c>
      <c r="AB38" s="5">
        <v>10.529306778516743</v>
      </c>
      <c r="AC38" s="1">
        <v>8629</v>
      </c>
      <c r="AD38" s="5">
        <v>0.77468506255655945</v>
      </c>
      <c r="AE38" s="1">
        <v>15403</v>
      </c>
      <c r="AF38" s="5">
        <v>1.3828339342401998</v>
      </c>
      <c r="AG38" s="1">
        <v>44860</v>
      </c>
      <c r="AH38" s="5">
        <v>4.0273927345332323</v>
      </c>
      <c r="AI38" s="1">
        <v>13084</v>
      </c>
      <c r="AJ38" s="5">
        <v>1.1746412514184754</v>
      </c>
      <c r="AK38" s="1">
        <v>1127121</v>
      </c>
      <c r="AL38" s="1">
        <v>15567</v>
      </c>
      <c r="AM38" s="5">
        <v>1.3811294439549968</v>
      </c>
      <c r="AN38" s="1">
        <v>86111</v>
      </c>
      <c r="AO38" s="5">
        <v>7.6399073391410504</v>
      </c>
      <c r="AP38" s="1">
        <v>148601</v>
      </c>
      <c r="AQ38" s="5">
        <v>13.184121314393041</v>
      </c>
      <c r="AR38" s="1">
        <v>36130</v>
      </c>
      <c r="AS38" s="5">
        <v>3.2055120967491511</v>
      </c>
      <c r="AT38" s="1">
        <v>134949</v>
      </c>
      <c r="AU38" s="5">
        <v>11.972893770943847</v>
      </c>
      <c r="AV38" s="1">
        <v>57280</v>
      </c>
      <c r="AW38" s="5">
        <v>5.0819743399333346</v>
      </c>
      <c r="AX38" s="1">
        <v>29548</v>
      </c>
      <c r="AY38" s="5">
        <v>2.6215464000759456</v>
      </c>
      <c r="AZ38" s="1">
        <v>72364</v>
      </c>
      <c r="BA38" s="5">
        <v>6.4202512418808633</v>
      </c>
      <c r="BB38" s="1">
        <v>99636</v>
      </c>
      <c r="BC38" s="5">
        <v>8.8398672369692335</v>
      </c>
      <c r="BD38" s="1">
        <v>239637</v>
      </c>
      <c r="BE38" s="5">
        <v>21.260982627419772</v>
      </c>
      <c r="BF38" s="1">
        <v>97838</v>
      </c>
      <c r="BG38" s="5">
        <v>8.6803457658938132</v>
      </c>
      <c r="BH38" s="1">
        <v>56541</v>
      </c>
      <c r="BI38" s="5">
        <v>5.0164090634457166</v>
      </c>
      <c r="BJ38" s="1">
        <v>52919</v>
      </c>
      <c r="BK38" s="5">
        <v>4.6950593591992344</v>
      </c>
      <c r="BL38" s="1">
        <v>945302</v>
      </c>
      <c r="BM38" s="1">
        <v>59208526041</v>
      </c>
      <c r="BN38" s="1">
        <v>62634.508380390602</v>
      </c>
    </row>
    <row r="39" spans="1:66" x14ac:dyDescent="0.3">
      <c r="A39" t="s">
        <v>36</v>
      </c>
      <c r="B39" t="s">
        <v>170</v>
      </c>
      <c r="C39" t="s">
        <v>36</v>
      </c>
      <c r="D39" s="1">
        <v>8170354</v>
      </c>
      <c r="E39" s="1">
        <v>1049224</v>
      </c>
      <c r="F39" s="5">
        <v>12.84184259335642</v>
      </c>
      <c r="G39" s="1">
        <v>5125466</v>
      </c>
      <c r="H39" s="5">
        <v>62.732483806699193</v>
      </c>
      <c r="I39" s="1">
        <v>2619184</v>
      </c>
      <c r="J39" s="5">
        <v>32.057166678457264</v>
      </c>
      <c r="K39" s="1">
        <v>57766</v>
      </c>
      <c r="L39" s="5">
        <v>0.70701954896935926</v>
      </c>
      <c r="M39" s="1">
        <v>116299</v>
      </c>
      <c r="N39" s="5">
        <v>1.4234266960770612</v>
      </c>
      <c r="O39" s="1">
        <v>310683</v>
      </c>
      <c r="P39" s="5">
        <v>3.8025647358731334</v>
      </c>
      <c r="Q39" s="1">
        <v>6274909</v>
      </c>
      <c r="R39" s="1">
        <v>6274909</v>
      </c>
      <c r="S39" s="5">
        <v>76.800943998264941</v>
      </c>
      <c r="T39" s="1">
        <v>3824660</v>
      </c>
      <c r="U39" s="5">
        <f>T39/Q39*100</f>
        <v>60.951640892322104</v>
      </c>
      <c r="V39" s="1">
        <v>2450249</v>
      </c>
      <c r="W39" s="5">
        <v>39.048359107677896</v>
      </c>
      <c r="X39" s="1">
        <v>3409497</v>
      </c>
      <c r="Y39" s="1">
        <v>2777689</v>
      </c>
      <c r="Z39" s="7">
        <v>81.469172725478273</v>
      </c>
      <c r="AA39" s="1">
        <v>382780</v>
      </c>
      <c r="AB39" s="5">
        <v>11.226875987865659</v>
      </c>
      <c r="AC39" s="1">
        <v>30554</v>
      </c>
      <c r="AD39" s="5">
        <v>0.89614391800315418</v>
      </c>
      <c r="AE39" s="1">
        <v>66086</v>
      </c>
      <c r="AF39" s="5">
        <v>1.9382917773501489</v>
      </c>
      <c r="AG39" s="1">
        <v>93312</v>
      </c>
      <c r="AH39" s="5">
        <v>2.7368259892881559</v>
      </c>
      <c r="AI39" s="1">
        <v>59076</v>
      </c>
      <c r="AJ39" s="5">
        <v>1.7326896020146081</v>
      </c>
      <c r="AK39" s="1">
        <v>3453482</v>
      </c>
      <c r="AL39" s="1">
        <v>127770</v>
      </c>
      <c r="AM39" s="5">
        <v>3.6997442002014198</v>
      </c>
      <c r="AN39" s="1">
        <v>299385</v>
      </c>
      <c r="AO39" s="5">
        <v>8.6690766015285448</v>
      </c>
      <c r="AP39" s="1">
        <v>325610</v>
      </c>
      <c r="AQ39" s="5">
        <v>9.4284551070484799</v>
      </c>
      <c r="AR39" s="1">
        <v>103076</v>
      </c>
      <c r="AS39" s="5">
        <v>2.9846977630113609</v>
      </c>
      <c r="AT39" s="1">
        <v>417627</v>
      </c>
      <c r="AU39" s="5">
        <v>12.092925343175381</v>
      </c>
      <c r="AV39" s="1">
        <v>178966</v>
      </c>
      <c r="AW39" s="5">
        <v>5.1821900331317785</v>
      </c>
      <c r="AX39" s="1">
        <v>56472</v>
      </c>
      <c r="AY39" s="5">
        <v>1.6352191787882491</v>
      </c>
      <c r="AZ39" s="1">
        <v>190793</v>
      </c>
      <c r="BA39" s="5">
        <v>5.5246559848871373</v>
      </c>
      <c r="BB39" s="1">
        <v>279327</v>
      </c>
      <c r="BC39" s="5">
        <v>8.0882714894706282</v>
      </c>
      <c r="BD39" s="1">
        <v>776671</v>
      </c>
      <c r="BE39" s="5">
        <v>22.489504795449925</v>
      </c>
      <c r="BF39" s="1">
        <v>321013</v>
      </c>
      <c r="BG39" s="5">
        <v>9.2953430769293135</v>
      </c>
      <c r="BH39" s="1">
        <v>178530</v>
      </c>
      <c r="BI39" s="5">
        <v>5.1695650940123619</v>
      </c>
      <c r="BJ39" s="1">
        <v>198242</v>
      </c>
      <c r="BK39" s="5">
        <v>5.7403513323654209</v>
      </c>
      <c r="BL39" s="1">
        <v>2989320</v>
      </c>
      <c r="BM39" s="1">
        <v>173555816814</v>
      </c>
      <c r="BN39" s="1">
        <v>58058.627652442694</v>
      </c>
    </row>
    <row r="40" spans="1:66" x14ac:dyDescent="0.3">
      <c r="A40" t="s">
        <v>37</v>
      </c>
      <c r="B40" t="s">
        <v>174</v>
      </c>
      <c r="C40" t="s">
        <v>173</v>
      </c>
      <c r="D40" s="1">
        <v>20401987</v>
      </c>
      <c r="E40" s="1">
        <v>2669444</v>
      </c>
      <c r="F40" s="5">
        <v>13.084235373740801</v>
      </c>
      <c r="G40" s="1">
        <v>12329278</v>
      </c>
      <c r="H40" s="5">
        <v>60.431751083852767</v>
      </c>
      <c r="I40" s="1">
        <v>3536126</v>
      </c>
      <c r="J40" s="5">
        <v>17.332262784012165</v>
      </c>
      <c r="K40" s="1">
        <v>97862</v>
      </c>
      <c r="L40" s="5">
        <v>0.47966896557673527</v>
      </c>
      <c r="M40" s="1">
        <v>1940450</v>
      </c>
      <c r="N40" s="5">
        <v>9.511083405748666</v>
      </c>
      <c r="O40" s="1">
        <v>4524773</v>
      </c>
      <c r="P40" s="5">
        <v>22.178099613532741</v>
      </c>
      <c r="Q40" s="1">
        <v>16068551</v>
      </c>
      <c r="R40" s="1">
        <v>16068551</v>
      </c>
      <c r="S40" s="5">
        <v>78.759735510075572</v>
      </c>
      <c r="T40" s="1">
        <v>10442223</v>
      </c>
      <c r="U40" s="5">
        <f>T40/Q40*100</f>
        <v>64.985467575763366</v>
      </c>
      <c r="V40" s="1">
        <v>5626328</v>
      </c>
      <c r="W40" s="5">
        <v>35.014532424236634</v>
      </c>
      <c r="X40" s="1">
        <v>9374160</v>
      </c>
      <c r="Y40" s="1">
        <v>4890348</v>
      </c>
      <c r="Z40" s="7">
        <v>52.168386287411352</v>
      </c>
      <c r="AA40" s="1">
        <v>695646</v>
      </c>
      <c r="AB40" s="5">
        <v>7.4208889116464842</v>
      </c>
      <c r="AC40" s="1">
        <v>2675251</v>
      </c>
      <c r="AD40" s="5">
        <v>28.538567722334591</v>
      </c>
      <c r="AE40" s="1">
        <v>560251</v>
      </c>
      <c r="AF40" s="5">
        <v>5.9765461652030689</v>
      </c>
      <c r="AG40" s="1">
        <v>359609</v>
      </c>
      <c r="AH40" s="5">
        <v>3.8361730544390111</v>
      </c>
      <c r="AI40" s="1">
        <v>193055</v>
      </c>
      <c r="AJ40" s="5">
        <v>2.0594378589654969</v>
      </c>
      <c r="AK40" s="1">
        <v>9627691</v>
      </c>
      <c r="AL40" s="1">
        <v>23059</v>
      </c>
      <c r="AM40" s="5">
        <v>0.23950706353164014</v>
      </c>
      <c r="AN40" s="1">
        <v>578902</v>
      </c>
      <c r="AO40" s="5">
        <v>6.0128851247926427</v>
      </c>
      <c r="AP40" s="1">
        <v>652684</v>
      </c>
      <c r="AQ40" s="5">
        <v>6.779237098490178</v>
      </c>
      <c r="AR40" s="1">
        <v>312834</v>
      </c>
      <c r="AS40" s="5">
        <v>3.2493149188107515</v>
      </c>
      <c r="AT40" s="1">
        <v>996114</v>
      </c>
      <c r="AU40" s="5">
        <v>10.346343687183147</v>
      </c>
      <c r="AV40" s="1">
        <v>554412</v>
      </c>
      <c r="AW40" s="5">
        <v>5.7585146843620132</v>
      </c>
      <c r="AX40" s="1">
        <v>342001</v>
      </c>
      <c r="AY40" s="5">
        <v>3.5522639852068369</v>
      </c>
      <c r="AZ40" s="1">
        <v>937929</v>
      </c>
      <c r="BA40" s="5">
        <v>9.741993173648801</v>
      </c>
      <c r="BB40" s="1">
        <v>1179744</v>
      </c>
      <c r="BC40" s="5">
        <v>12.253654588623586</v>
      </c>
      <c r="BD40" s="1">
        <v>2368378</v>
      </c>
      <c r="BE40" s="5">
        <v>24.599646997395325</v>
      </c>
      <c r="BF40" s="1">
        <v>773214</v>
      </c>
      <c r="BG40" s="5">
        <v>8.0311468243008619</v>
      </c>
      <c r="BH40" s="1">
        <v>480366</v>
      </c>
      <c r="BI40" s="5">
        <v>4.9894206201673903</v>
      </c>
      <c r="BJ40" s="1">
        <v>428054</v>
      </c>
      <c r="BK40" s="5">
        <v>4.4460712334868244</v>
      </c>
      <c r="BL40" s="1">
        <v>7348964</v>
      </c>
      <c r="BM40" s="1">
        <v>674635106616</v>
      </c>
      <c r="BN40" s="1">
        <v>91800.028768136573</v>
      </c>
    </row>
    <row r="41" spans="1:66" x14ac:dyDescent="0.3">
      <c r="A41" t="s">
        <v>38</v>
      </c>
      <c r="B41" t="s">
        <v>176</v>
      </c>
      <c r="C41" t="s">
        <v>175</v>
      </c>
      <c r="D41" s="1">
        <v>5177854</v>
      </c>
      <c r="E41" s="1">
        <v>717877</v>
      </c>
      <c r="F41" s="5">
        <v>13.864373155365136</v>
      </c>
      <c r="G41" s="1">
        <v>4036893</v>
      </c>
      <c r="H41" s="5">
        <v>77.964596916019644</v>
      </c>
      <c r="I41" s="1">
        <v>296712</v>
      </c>
      <c r="J41" s="5">
        <v>5.7304049129233849</v>
      </c>
      <c r="K41" s="1">
        <v>305910</v>
      </c>
      <c r="L41" s="5">
        <v>5.9080460746865393</v>
      </c>
      <c r="M41" s="1">
        <v>85200</v>
      </c>
      <c r="N41" s="5">
        <v>1.6454693392281821</v>
      </c>
      <c r="O41" s="1">
        <v>416810</v>
      </c>
      <c r="P41" s="5">
        <v>8.0498600385410644</v>
      </c>
      <c r="Q41" s="1">
        <v>3965646</v>
      </c>
      <c r="R41" s="1">
        <v>3965646</v>
      </c>
      <c r="S41" s="5">
        <v>76.588602150620702</v>
      </c>
      <c r="T41" s="1">
        <v>2511691</v>
      </c>
      <c r="U41" s="5">
        <f>T41/Q41*100</f>
        <v>63.336238282489155</v>
      </c>
      <c r="V41" s="1">
        <v>1453955</v>
      </c>
      <c r="W41" s="5">
        <v>36.663761717510837</v>
      </c>
      <c r="X41" s="1">
        <v>2298444</v>
      </c>
      <c r="Y41" s="1">
        <v>1847059</v>
      </c>
      <c r="Z41" s="7">
        <v>80.361279195838577</v>
      </c>
      <c r="AA41" s="1">
        <v>263141</v>
      </c>
      <c r="AB41" s="5">
        <v>11.448658309708655</v>
      </c>
      <c r="AC41" s="1">
        <v>9770</v>
      </c>
      <c r="AD41" s="5">
        <v>0.42507017791166546</v>
      </c>
      <c r="AE41" s="1">
        <v>47516</v>
      </c>
      <c r="AF41" s="5">
        <v>2.0673116247339505</v>
      </c>
      <c r="AG41" s="1">
        <v>98291</v>
      </c>
      <c r="AH41" s="5">
        <v>4.2764148267262545</v>
      </c>
      <c r="AI41" s="1">
        <v>32667</v>
      </c>
      <c r="AJ41" s="5">
        <v>1.4212658650808982</v>
      </c>
      <c r="AK41" s="1">
        <v>2321943</v>
      </c>
      <c r="AL41" s="1">
        <v>84283</v>
      </c>
      <c r="AM41" s="5">
        <v>3.6298479333902685</v>
      </c>
      <c r="AN41" s="1">
        <v>174110</v>
      </c>
      <c r="AO41" s="5">
        <v>7.4984614178728757</v>
      </c>
      <c r="AP41" s="1">
        <v>266683</v>
      </c>
      <c r="AQ41" s="5">
        <v>11.485337926038666</v>
      </c>
      <c r="AR41" s="1">
        <v>73507</v>
      </c>
      <c r="AS41" s="5">
        <v>3.1657538535614358</v>
      </c>
      <c r="AT41" s="1">
        <v>290734</v>
      </c>
      <c r="AU41" s="5">
        <v>12.521151466681138</v>
      </c>
      <c r="AV41" s="1">
        <v>123631</v>
      </c>
      <c r="AW41" s="5">
        <v>5.3244631758833014</v>
      </c>
      <c r="AX41" s="1">
        <v>47610</v>
      </c>
      <c r="AY41" s="5">
        <v>2.0504379306468765</v>
      </c>
      <c r="AZ41" s="1">
        <v>134789</v>
      </c>
      <c r="BA41" s="5">
        <v>5.8050089946221766</v>
      </c>
      <c r="BB41" s="1">
        <v>179412</v>
      </c>
      <c r="BC41" s="5">
        <v>7.7268046631635654</v>
      </c>
      <c r="BD41" s="1">
        <v>507486</v>
      </c>
      <c r="BE41" s="5">
        <v>21.856092074611649</v>
      </c>
      <c r="BF41" s="1">
        <v>202633</v>
      </c>
      <c r="BG41" s="5">
        <v>8.7268722789491378</v>
      </c>
      <c r="BH41" s="1">
        <v>120487</v>
      </c>
      <c r="BI41" s="5">
        <v>5.1890593352205459</v>
      </c>
      <c r="BJ41" s="1">
        <v>116578</v>
      </c>
      <c r="BK41" s="5">
        <v>5.0207089493583608</v>
      </c>
      <c r="BL41" s="1">
        <v>1974821</v>
      </c>
      <c r="BM41" s="1">
        <v>112436605166</v>
      </c>
      <c r="BN41" s="1">
        <v>56935.086859011528</v>
      </c>
    </row>
    <row r="42" spans="1:66" x14ac:dyDescent="0.3">
      <c r="A42" t="s">
        <v>39</v>
      </c>
      <c r="B42" t="s">
        <v>178</v>
      </c>
      <c r="C42" t="s">
        <v>177</v>
      </c>
      <c r="D42" s="1">
        <v>2705950</v>
      </c>
      <c r="E42" s="1">
        <v>377414</v>
      </c>
      <c r="F42" s="5">
        <v>13.947560006652008</v>
      </c>
      <c r="G42" s="1">
        <v>2370458</v>
      </c>
      <c r="H42" s="5">
        <v>87.601692566381502</v>
      </c>
      <c r="I42" s="1">
        <v>96471</v>
      </c>
      <c r="J42" s="5">
        <v>3.5651434801086492</v>
      </c>
      <c r="K42" s="1">
        <v>42948</v>
      </c>
      <c r="L42" s="5">
        <v>1.5871690164267631</v>
      </c>
      <c r="M42" s="1">
        <v>42851</v>
      </c>
      <c r="N42" s="5">
        <v>1.5835843234353923</v>
      </c>
      <c r="O42" s="1">
        <v>204026</v>
      </c>
      <c r="P42" s="5">
        <v>7.5399028067776568</v>
      </c>
      <c r="Q42" s="1">
        <v>2075823</v>
      </c>
      <c r="R42" s="1">
        <v>2075823</v>
      </c>
      <c r="S42" s="5">
        <v>76.713279994087102</v>
      </c>
      <c r="T42" s="1">
        <v>1468050</v>
      </c>
      <c r="U42" s="5">
        <f>T42/Q42*100</f>
        <v>70.721347629349907</v>
      </c>
      <c r="V42" s="1">
        <v>607773</v>
      </c>
      <c r="W42" s="5">
        <v>29.2786523706501</v>
      </c>
      <c r="X42" s="1">
        <v>1368041</v>
      </c>
      <c r="Y42" s="1">
        <v>1085842</v>
      </c>
      <c r="Z42" s="7">
        <v>79.372036364407208</v>
      </c>
      <c r="AA42" s="1">
        <v>137789</v>
      </c>
      <c r="AB42" s="5">
        <v>10.07199345633647</v>
      </c>
      <c r="AC42" s="1">
        <v>8148</v>
      </c>
      <c r="AD42" s="5">
        <v>0.59559618461727393</v>
      </c>
      <c r="AE42" s="1">
        <v>46214</v>
      </c>
      <c r="AF42" s="5">
        <v>3.3781151295904142</v>
      </c>
      <c r="AG42" s="1">
        <v>71272</v>
      </c>
      <c r="AH42" s="5">
        <v>5.2097853792393654</v>
      </c>
      <c r="AI42" s="1">
        <v>18776</v>
      </c>
      <c r="AJ42" s="5">
        <v>1.3724734858092704</v>
      </c>
      <c r="AK42" s="1">
        <v>1390322</v>
      </c>
      <c r="AL42" s="1">
        <v>73944</v>
      </c>
      <c r="AM42" s="5">
        <v>5.3184801794116758</v>
      </c>
      <c r="AN42" s="1">
        <v>89642</v>
      </c>
      <c r="AO42" s="5">
        <v>6.4475711381967633</v>
      </c>
      <c r="AP42" s="1">
        <v>169394</v>
      </c>
      <c r="AQ42" s="5">
        <v>12.183796271655055</v>
      </c>
      <c r="AR42" s="1">
        <v>44208</v>
      </c>
      <c r="AS42" s="5">
        <v>3.1796950634457337</v>
      </c>
      <c r="AT42" s="1">
        <v>160430</v>
      </c>
      <c r="AU42" s="5">
        <v>11.5390535429922</v>
      </c>
      <c r="AV42" s="1">
        <v>73388</v>
      </c>
      <c r="AW42" s="5">
        <v>5.2784894434526679</v>
      </c>
      <c r="AX42" s="1">
        <v>28477</v>
      </c>
      <c r="AY42" s="5">
        <v>2.0482305537853818</v>
      </c>
      <c r="AZ42" s="1">
        <v>108745</v>
      </c>
      <c r="BA42" s="5">
        <v>7.8215693918387261</v>
      </c>
      <c r="BB42" s="1">
        <v>102341</v>
      </c>
      <c r="BC42" s="5">
        <v>7.3609566704691431</v>
      </c>
      <c r="BD42" s="1">
        <v>321754</v>
      </c>
      <c r="BE42" s="5">
        <v>23.142408736968846</v>
      </c>
      <c r="BF42" s="1">
        <v>105259</v>
      </c>
      <c r="BG42" s="5">
        <v>7.5708361084698357</v>
      </c>
      <c r="BH42" s="1">
        <v>61068</v>
      </c>
      <c r="BI42" s="5">
        <v>4.3923637833537841</v>
      </c>
      <c r="BJ42" s="1">
        <v>51672</v>
      </c>
      <c r="BK42" s="5">
        <v>3.7165491159601873</v>
      </c>
      <c r="BL42" s="1">
        <v>1051034</v>
      </c>
      <c r="BM42" s="1">
        <v>65021302792</v>
      </c>
      <c r="BN42" s="1">
        <v>61864.128840741592</v>
      </c>
    </row>
    <row r="43" spans="1:66" x14ac:dyDescent="0.3">
      <c r="A43" t="s">
        <v>40</v>
      </c>
      <c r="B43" t="s">
        <v>136</v>
      </c>
      <c r="C43" t="s">
        <v>135</v>
      </c>
      <c r="D43" s="1">
        <v>11193003</v>
      </c>
      <c r="E43" s="1">
        <v>2035427</v>
      </c>
      <c r="F43" s="5">
        <v>18.184815996207632</v>
      </c>
      <c r="G43" s="1">
        <v>8649860</v>
      </c>
      <c r="H43" s="5">
        <v>77.279171639639515</v>
      </c>
      <c r="I43" s="1">
        <v>1487897</v>
      </c>
      <c r="J43" s="5">
        <v>13.293099269248835</v>
      </c>
      <c r="K43" s="1">
        <v>42224</v>
      </c>
      <c r="L43" s="5">
        <v>0.37723567124926172</v>
      </c>
      <c r="M43" s="1">
        <v>291653</v>
      </c>
      <c r="N43" s="5">
        <v>2.605672490215539</v>
      </c>
      <c r="O43" s="1">
        <v>1727543</v>
      </c>
      <c r="P43" s="5">
        <v>15.434133270579844</v>
      </c>
      <c r="Q43" s="1">
        <v>8925659</v>
      </c>
      <c r="R43" s="1">
        <v>8925659</v>
      </c>
      <c r="S43" s="5">
        <v>79.743202070078951</v>
      </c>
      <c r="T43" s="1">
        <v>5384314</v>
      </c>
      <c r="U43" s="5">
        <f>T43/Q43*100</f>
        <v>60.323994004252235</v>
      </c>
      <c r="V43" s="1">
        <v>3541345</v>
      </c>
      <c r="W43" s="5">
        <v>39.676005995747765</v>
      </c>
      <c r="X43" s="1">
        <v>4786554</v>
      </c>
      <c r="Y43" s="1">
        <v>3835479</v>
      </c>
      <c r="Z43" s="7">
        <v>80.130277439677897</v>
      </c>
      <c r="AA43" s="1">
        <v>496978</v>
      </c>
      <c r="AB43" s="5">
        <v>10.382793132596017</v>
      </c>
      <c r="AC43" s="1">
        <v>60327</v>
      </c>
      <c r="AD43" s="5">
        <v>1.2603430359293972</v>
      </c>
      <c r="AE43" s="1">
        <v>68734</v>
      </c>
      <c r="AF43" s="5">
        <v>1.4359808747587512</v>
      </c>
      <c r="AG43" s="1">
        <v>216699</v>
      </c>
      <c r="AH43" s="5">
        <v>4.5272444434973469</v>
      </c>
      <c r="AI43" s="1">
        <v>108337</v>
      </c>
      <c r="AJ43" s="5">
        <v>2.2633610735405889</v>
      </c>
      <c r="AK43" s="1">
        <v>4879776</v>
      </c>
      <c r="AL43" s="1">
        <v>59804</v>
      </c>
      <c r="AM43" s="5">
        <v>1.2255480579436433</v>
      </c>
      <c r="AN43" s="1">
        <v>424388</v>
      </c>
      <c r="AO43" s="5">
        <v>8.6968746106378649</v>
      </c>
      <c r="AP43" s="1">
        <v>304960</v>
      </c>
      <c r="AQ43" s="5">
        <v>6.2494671886578406</v>
      </c>
      <c r="AR43" s="1">
        <v>141252</v>
      </c>
      <c r="AS43" s="5">
        <v>2.8946410654915309</v>
      </c>
      <c r="AT43" s="1">
        <v>645968</v>
      </c>
      <c r="AU43" s="5">
        <v>13.237656810476548</v>
      </c>
      <c r="AV43" s="1">
        <v>236173</v>
      </c>
      <c r="AW43" s="5">
        <v>4.8398328119979279</v>
      </c>
      <c r="AX43" s="1">
        <v>109440</v>
      </c>
      <c r="AY43" s="5">
        <v>2.242725895614881</v>
      </c>
      <c r="AZ43" s="1">
        <v>401693</v>
      </c>
      <c r="BA43" s="5">
        <v>8.231791787164001</v>
      </c>
      <c r="BB43" s="1">
        <v>565864</v>
      </c>
      <c r="BC43" s="5">
        <v>11.596106050769544</v>
      </c>
      <c r="BD43" s="1">
        <v>973558</v>
      </c>
      <c r="BE43" s="5">
        <v>19.950874794252851</v>
      </c>
      <c r="BF43" s="1">
        <v>558089</v>
      </c>
      <c r="BG43" s="5">
        <v>11.436774966719785</v>
      </c>
      <c r="BH43" s="1">
        <v>238385</v>
      </c>
      <c r="BI43" s="5">
        <v>4.8851627615693838</v>
      </c>
      <c r="BJ43" s="1">
        <v>220202</v>
      </c>
      <c r="BK43" s="5">
        <v>4.5125431987042024</v>
      </c>
      <c r="BL43" s="1">
        <v>4347764</v>
      </c>
      <c r="BM43" s="1">
        <v>280863176149</v>
      </c>
      <c r="BN43" s="1">
        <v>64599.452994458763</v>
      </c>
    </row>
    <row r="44" spans="1:66" x14ac:dyDescent="0.3">
      <c r="A44" t="s">
        <v>41</v>
      </c>
      <c r="B44" t="s">
        <v>179</v>
      </c>
      <c r="C44" t="s">
        <v>41</v>
      </c>
      <c r="D44" s="1">
        <v>10828680</v>
      </c>
      <c r="E44" s="1">
        <v>1548549</v>
      </c>
      <c r="F44" s="5">
        <v>14.300441050986823</v>
      </c>
      <c r="G44" s="1">
        <v>8196822</v>
      </c>
      <c r="H44" s="5">
        <v>75.695486430479065</v>
      </c>
      <c r="I44" s="1">
        <v>1572945</v>
      </c>
      <c r="J44" s="5">
        <v>14.525731668125754</v>
      </c>
      <c r="K44" s="1">
        <v>29690</v>
      </c>
      <c r="L44" s="5">
        <v>0.27417930902012067</v>
      </c>
      <c r="M44" s="1">
        <v>390023</v>
      </c>
      <c r="N44" s="5">
        <v>3.6017594018846251</v>
      </c>
      <c r="O44" s="1">
        <v>916765</v>
      </c>
      <c r="P44" s="5">
        <v>8.4660826619680325</v>
      </c>
      <c r="Q44" s="1">
        <v>8531130</v>
      </c>
      <c r="R44" s="1">
        <v>8531130</v>
      </c>
      <c r="S44" s="5">
        <v>78.782732521415355</v>
      </c>
      <c r="T44" s="1">
        <v>5551426</v>
      </c>
      <c r="U44" s="5">
        <f>T44/Q44*100</f>
        <v>65.072575379814865</v>
      </c>
      <c r="V44" s="1">
        <v>2979704</v>
      </c>
      <c r="W44" s="5">
        <v>34.927424620185135</v>
      </c>
      <c r="X44" s="1">
        <v>4994991</v>
      </c>
      <c r="Y44" s="1">
        <v>3817987</v>
      </c>
      <c r="Z44" s="7">
        <v>76.436313899264292</v>
      </c>
      <c r="AA44" s="1">
        <v>464712</v>
      </c>
      <c r="AB44" s="5">
        <v>9.3035603067152675</v>
      </c>
      <c r="AC44" s="1">
        <v>294627</v>
      </c>
      <c r="AD44" s="5">
        <v>5.8984490662745941</v>
      </c>
      <c r="AE44" s="1">
        <v>178692</v>
      </c>
      <c r="AF44" s="5">
        <v>3.5774238632261799</v>
      </c>
      <c r="AG44" s="1">
        <v>173774</v>
      </c>
      <c r="AH44" s="5">
        <v>3.4789652273647742</v>
      </c>
      <c r="AI44" s="1">
        <v>65199</v>
      </c>
      <c r="AJ44" s="5">
        <v>1.3052876371549016</v>
      </c>
      <c r="AK44" s="1">
        <v>5113409</v>
      </c>
      <c r="AL44" s="1">
        <v>47897</v>
      </c>
      <c r="AM44" s="5">
        <v>0.93669409194531483</v>
      </c>
      <c r="AN44" s="1">
        <v>317481</v>
      </c>
      <c r="AO44" s="5">
        <v>6.2087933900847752</v>
      </c>
      <c r="AP44" s="1">
        <v>611978</v>
      </c>
      <c r="AQ44" s="5">
        <v>11.968101906184309</v>
      </c>
      <c r="AR44" s="1">
        <v>166338</v>
      </c>
      <c r="AS44" s="5">
        <v>3.2529766345700102</v>
      </c>
      <c r="AT44" s="1">
        <v>591601</v>
      </c>
      <c r="AU44" s="5">
        <v>11.569600632376561</v>
      </c>
      <c r="AV44" s="1">
        <v>264791</v>
      </c>
      <c r="AW44" s="5">
        <v>5.1783653527421727</v>
      </c>
      <c r="AX44" s="1">
        <v>106129</v>
      </c>
      <c r="AY44" s="5">
        <v>2.0755038370683825</v>
      </c>
      <c r="AZ44" s="1">
        <v>373463</v>
      </c>
      <c r="BA44" s="5">
        <v>7.3036011787830786</v>
      </c>
      <c r="BB44" s="1">
        <v>518710</v>
      </c>
      <c r="BC44" s="5">
        <v>10.144113252039883</v>
      </c>
      <c r="BD44" s="1">
        <v>1231456</v>
      </c>
      <c r="BE44" s="5">
        <v>24.082877000451166</v>
      </c>
      <c r="BF44" s="1">
        <v>412898</v>
      </c>
      <c r="BG44" s="5">
        <v>8.0748088017211206</v>
      </c>
      <c r="BH44" s="1">
        <v>229193</v>
      </c>
      <c r="BI44" s="5">
        <v>4.4821957328271607</v>
      </c>
      <c r="BJ44" s="1">
        <v>241474</v>
      </c>
      <c r="BK44" s="5">
        <v>4.7223681892060654</v>
      </c>
      <c r="BL44" s="1">
        <v>4079249</v>
      </c>
      <c r="BM44" s="1">
        <v>299492722053</v>
      </c>
      <c r="BN44" s="1">
        <v>73418.592994200648</v>
      </c>
    </row>
    <row r="45" spans="1:66" x14ac:dyDescent="0.3">
      <c r="A45" t="s">
        <v>42</v>
      </c>
      <c r="B45" t="s">
        <v>180</v>
      </c>
      <c r="C45" t="s">
        <v>42</v>
      </c>
      <c r="D45" s="1">
        <v>5891352</v>
      </c>
      <c r="E45" s="1">
        <v>789064</v>
      </c>
      <c r="F45" s="5">
        <v>13.393597938130331</v>
      </c>
      <c r="G45" s="1">
        <v>4315361</v>
      </c>
      <c r="H45" s="5">
        <v>73.249077631076872</v>
      </c>
      <c r="I45" s="1">
        <v>252520</v>
      </c>
      <c r="J45" s="5">
        <v>4.2862826733150552</v>
      </c>
      <c r="K45" s="1">
        <v>234761</v>
      </c>
      <c r="L45" s="5">
        <v>3.9848408311029453</v>
      </c>
      <c r="M45" s="1">
        <v>171858</v>
      </c>
      <c r="N45" s="5">
        <v>2.9171232681394694</v>
      </c>
      <c r="O45" s="1">
        <v>1729270</v>
      </c>
      <c r="P45" s="5">
        <v>29.352685088244602</v>
      </c>
      <c r="Q45" s="1">
        <v>4433235</v>
      </c>
      <c r="R45" s="1">
        <v>4433235</v>
      </c>
      <c r="S45" s="5">
        <v>75.249874731640546</v>
      </c>
      <c r="T45" s="1">
        <v>2796318</v>
      </c>
      <c r="U45" s="5">
        <f>T45/Q45*100</f>
        <v>63.076241164747636</v>
      </c>
      <c r="V45" s="1">
        <v>1636917</v>
      </c>
      <c r="W45" s="5">
        <v>36.923758835252364</v>
      </c>
      <c r="X45" s="1">
        <v>2528124</v>
      </c>
      <c r="Y45" s="1">
        <v>1910025</v>
      </c>
      <c r="Z45" s="7">
        <v>75.551080564086263</v>
      </c>
      <c r="AA45" s="1">
        <v>315590</v>
      </c>
      <c r="AB45" s="5">
        <v>12.483169338212841</v>
      </c>
      <c r="AC45" s="1">
        <v>52079</v>
      </c>
      <c r="AD45" s="5">
        <v>2.0599859817002648</v>
      </c>
      <c r="AE45" s="1">
        <v>54852</v>
      </c>
      <c r="AF45" s="5">
        <v>2.1696720572250414</v>
      </c>
      <c r="AG45" s="1">
        <v>133355</v>
      </c>
      <c r="AH45" s="5">
        <v>5.2748599356677124</v>
      </c>
      <c r="AI45" s="1">
        <v>62223</v>
      </c>
      <c r="AJ45" s="5">
        <v>2.4612321231078855</v>
      </c>
      <c r="AK45" s="1">
        <v>2573687</v>
      </c>
      <c r="AL45" s="1">
        <v>26103</v>
      </c>
      <c r="AM45" s="5">
        <v>1.014225894601791</v>
      </c>
      <c r="AN45" s="1">
        <v>228486</v>
      </c>
      <c r="AO45" s="5">
        <v>8.8777695189819124</v>
      </c>
      <c r="AP45" s="1">
        <v>202897</v>
      </c>
      <c r="AQ45" s="5">
        <v>7.8835149728774327</v>
      </c>
      <c r="AR45" s="1">
        <v>70257</v>
      </c>
      <c r="AS45" s="5">
        <v>2.729819127189903</v>
      </c>
      <c r="AT45" s="1">
        <v>311505</v>
      </c>
      <c r="AU45" s="5">
        <v>12.103453139406618</v>
      </c>
      <c r="AV45" s="1">
        <v>127688</v>
      </c>
      <c r="AW45" s="5">
        <v>4.9612870562737426</v>
      </c>
      <c r="AX45" s="1">
        <v>49973</v>
      </c>
      <c r="AY45" s="5">
        <v>1.9416891020547566</v>
      </c>
      <c r="AZ45" s="1">
        <v>217662</v>
      </c>
      <c r="BA45" s="5">
        <v>8.457205557629969</v>
      </c>
      <c r="BB45" s="1">
        <v>295129</v>
      </c>
      <c r="BC45" s="5">
        <v>11.467167530472819</v>
      </c>
      <c r="BD45" s="1">
        <v>527967</v>
      </c>
      <c r="BE45" s="5">
        <v>20.514032980700449</v>
      </c>
      <c r="BF45" s="1">
        <v>257871</v>
      </c>
      <c r="BG45" s="5">
        <v>10.019516747763033</v>
      </c>
      <c r="BH45" s="1">
        <v>122131</v>
      </c>
      <c r="BI45" s="5">
        <v>4.745371134873821</v>
      </c>
      <c r="BJ45" s="1">
        <v>136018</v>
      </c>
      <c r="BK45" s="5">
        <v>5.2849472371737507</v>
      </c>
      <c r="BL45" s="1">
        <v>2143924</v>
      </c>
      <c r="BM45" s="1">
        <v>147787957252</v>
      </c>
      <c r="BN45" s="1">
        <v>68933.39374530068</v>
      </c>
    </row>
    <row r="46" spans="1:66" x14ac:dyDescent="0.3">
      <c r="A46" t="s">
        <v>43</v>
      </c>
      <c r="B46" t="s">
        <v>140</v>
      </c>
      <c r="C46" t="s">
        <v>43</v>
      </c>
      <c r="D46" s="1">
        <v>4835107</v>
      </c>
      <c r="E46" s="1">
        <v>820355</v>
      </c>
      <c r="F46" s="5">
        <v>16.966635898647123</v>
      </c>
      <c r="G46" s="1">
        <v>4394814</v>
      </c>
      <c r="H46" s="5">
        <v>90.893831305077626</v>
      </c>
      <c r="I46" s="1">
        <v>279447</v>
      </c>
      <c r="J46" s="5">
        <v>5.7795411766482108</v>
      </c>
      <c r="K46" s="1">
        <v>6604</v>
      </c>
      <c r="L46" s="5">
        <v>0.13658436100793633</v>
      </c>
      <c r="M46" s="1">
        <v>63940</v>
      </c>
      <c r="N46" s="5">
        <v>1.3224112723875603</v>
      </c>
      <c r="O46" s="1">
        <v>65470</v>
      </c>
      <c r="P46" s="5">
        <v>1.3540548327058739</v>
      </c>
      <c r="Q46" s="1">
        <v>3964510</v>
      </c>
      <c r="R46" s="1">
        <v>3964510</v>
      </c>
      <c r="S46" s="5">
        <v>81.99425576310928</v>
      </c>
      <c r="T46" s="1">
        <v>2375122</v>
      </c>
      <c r="U46" s="5">
        <f>T46/Q46*100</f>
        <v>59.909597907433707</v>
      </c>
      <c r="V46" s="1">
        <v>1589388</v>
      </c>
      <c r="W46" s="5">
        <v>40.090402092566293</v>
      </c>
      <c r="X46" s="1">
        <v>2152215</v>
      </c>
      <c r="Y46" s="1">
        <v>1687740</v>
      </c>
      <c r="Z46" s="7">
        <v>78.418745339104134</v>
      </c>
      <c r="AA46" s="1">
        <v>211594</v>
      </c>
      <c r="AB46" s="5">
        <v>9.8314527126704352</v>
      </c>
      <c r="AC46" s="1">
        <v>72344</v>
      </c>
      <c r="AD46" s="5">
        <v>3.3613742121488794</v>
      </c>
      <c r="AE46" s="1">
        <v>86876</v>
      </c>
      <c r="AF46" s="5">
        <v>4.0365855641745831</v>
      </c>
      <c r="AG46" s="1">
        <v>69046</v>
      </c>
      <c r="AH46" s="5">
        <v>3.2081367335512487</v>
      </c>
      <c r="AI46" s="1">
        <v>24615</v>
      </c>
      <c r="AJ46" s="5">
        <v>1.1437054383507224</v>
      </c>
      <c r="AK46" s="1">
        <v>2204706</v>
      </c>
      <c r="AL46" s="1">
        <v>42365</v>
      </c>
      <c r="AM46" s="5">
        <v>1.9215714022640662</v>
      </c>
      <c r="AN46" s="1">
        <v>139185</v>
      </c>
      <c r="AO46" s="5">
        <v>6.3130866428448966</v>
      </c>
      <c r="AP46" s="1">
        <v>265407</v>
      </c>
      <c r="AQ46" s="5">
        <v>12.038203733286887</v>
      </c>
      <c r="AR46" s="1">
        <v>59697</v>
      </c>
      <c r="AS46" s="5">
        <v>2.7077079665043775</v>
      </c>
      <c r="AT46" s="1">
        <v>265318</v>
      </c>
      <c r="AU46" s="5">
        <v>12.034166913865159</v>
      </c>
      <c r="AV46" s="1">
        <v>126887</v>
      </c>
      <c r="AW46" s="5">
        <v>5.7552798423009692</v>
      </c>
      <c r="AX46" s="1">
        <v>41136</v>
      </c>
      <c r="AY46" s="5">
        <v>1.8658270082269475</v>
      </c>
      <c r="AZ46" s="1">
        <v>124637</v>
      </c>
      <c r="BA46" s="5">
        <v>5.6532254187179607</v>
      </c>
      <c r="BB46" s="1">
        <v>183702</v>
      </c>
      <c r="BC46" s="5">
        <v>8.3322674315759109</v>
      </c>
      <c r="BD46" s="1">
        <v>576122</v>
      </c>
      <c r="BE46" s="5">
        <v>26.131466054884417</v>
      </c>
      <c r="BF46" s="1">
        <v>189701</v>
      </c>
      <c r="BG46" s="5">
        <v>8.6043672036090069</v>
      </c>
      <c r="BH46" s="1">
        <v>106499</v>
      </c>
      <c r="BI46" s="5">
        <v>4.8305306920741353</v>
      </c>
      <c r="BJ46" s="1">
        <v>84050</v>
      </c>
      <c r="BK46" s="5">
        <v>3.8122996898452675</v>
      </c>
      <c r="BL46" s="1">
        <v>1964717</v>
      </c>
      <c r="BM46" s="1">
        <v>114025649024</v>
      </c>
      <c r="BN46" s="1">
        <v>58036.678577118233</v>
      </c>
    </row>
    <row r="47" spans="1:66" x14ac:dyDescent="0.3">
      <c r="A47" t="s">
        <v>44</v>
      </c>
      <c r="B47" t="s">
        <v>181</v>
      </c>
      <c r="C47" t="s">
        <v>44</v>
      </c>
      <c r="D47" s="1">
        <v>3914348</v>
      </c>
      <c r="E47" s="1">
        <v>526303</v>
      </c>
      <c r="F47" s="5">
        <v>13.445483130268437</v>
      </c>
      <c r="G47" s="1">
        <v>3273257</v>
      </c>
      <c r="H47" s="5">
        <v>83.622023386781137</v>
      </c>
      <c r="I47" s="1">
        <v>75787</v>
      </c>
      <c r="J47" s="5">
        <v>1.9361334250301712</v>
      </c>
      <c r="K47" s="1">
        <v>46183</v>
      </c>
      <c r="L47" s="5">
        <v>1.1798388901548864</v>
      </c>
      <c r="M47" s="1">
        <v>156373</v>
      </c>
      <c r="N47" s="5">
        <v>3.9948670889762483</v>
      </c>
      <c r="O47" s="1">
        <v>433150</v>
      </c>
      <c r="P47" s="5">
        <v>11.065699830469852</v>
      </c>
      <c r="Q47" s="1">
        <v>3047382</v>
      </c>
      <c r="R47" s="1">
        <v>3047382</v>
      </c>
      <c r="S47" s="5">
        <v>77.851586011259087</v>
      </c>
      <c r="T47" s="1">
        <v>1980035</v>
      </c>
      <c r="U47" s="5">
        <f>T47/Q47*100</f>
        <v>64.974952270506293</v>
      </c>
      <c r="V47" s="1">
        <v>1067347</v>
      </c>
      <c r="W47" s="5">
        <v>35.025047729493707</v>
      </c>
      <c r="X47" s="1">
        <v>1758742</v>
      </c>
      <c r="Y47" s="1">
        <v>1273040</v>
      </c>
      <c r="Z47" s="7">
        <v>72.383555973531074</v>
      </c>
      <c r="AA47" s="1">
        <v>188912</v>
      </c>
      <c r="AB47" s="5">
        <v>10.741313961911411</v>
      </c>
      <c r="AC47" s="1">
        <v>76239</v>
      </c>
      <c r="AD47" s="5">
        <v>4.3348598032002421</v>
      </c>
      <c r="AE47" s="1">
        <v>63517</v>
      </c>
      <c r="AF47" s="5">
        <v>3.6115018575777458</v>
      </c>
      <c r="AG47" s="1">
        <v>104374</v>
      </c>
      <c r="AH47" s="5">
        <v>5.9345827870148096</v>
      </c>
      <c r="AI47" s="1">
        <v>52660</v>
      </c>
      <c r="AJ47" s="5">
        <v>2.9941856167647103</v>
      </c>
      <c r="AK47" s="1">
        <v>1802764</v>
      </c>
      <c r="AL47" s="1">
        <v>49639</v>
      </c>
      <c r="AM47" s="5">
        <v>2.7534940790918836</v>
      </c>
      <c r="AN47" s="1">
        <v>125762</v>
      </c>
      <c r="AO47" s="5">
        <v>6.9760656414261657</v>
      </c>
      <c r="AP47" s="1">
        <v>219537</v>
      </c>
      <c r="AQ47" s="5">
        <v>12.177800311077878</v>
      </c>
      <c r="AR47" s="1">
        <v>60601</v>
      </c>
      <c r="AS47" s="5">
        <v>3.3615603595367998</v>
      </c>
      <c r="AT47" s="1">
        <v>219126</v>
      </c>
      <c r="AU47" s="5">
        <v>12.155001985839522</v>
      </c>
      <c r="AV47" s="1">
        <v>85705</v>
      </c>
      <c r="AW47" s="5">
        <v>4.7540887215409233</v>
      </c>
      <c r="AX47" s="1">
        <v>37431</v>
      </c>
      <c r="AY47" s="5">
        <v>2.0763117080216822</v>
      </c>
      <c r="AZ47" s="1">
        <v>117917</v>
      </c>
      <c r="BA47" s="5">
        <v>6.5409005282998773</v>
      </c>
      <c r="BB47" s="1">
        <v>182100</v>
      </c>
      <c r="BC47" s="5">
        <v>10.101155780789943</v>
      </c>
      <c r="BD47" s="1">
        <v>378491</v>
      </c>
      <c r="BE47" s="5">
        <v>20.995038729417718</v>
      </c>
      <c r="BF47" s="1">
        <v>160250</v>
      </c>
      <c r="BG47" s="5">
        <v>8.8891280278505658</v>
      </c>
      <c r="BH47" s="1">
        <v>86989</v>
      </c>
      <c r="BI47" s="5">
        <v>4.8253126865191458</v>
      </c>
      <c r="BJ47" s="1">
        <v>79216</v>
      </c>
      <c r="BK47" s="5">
        <v>4.3941414405878971</v>
      </c>
      <c r="BL47" s="1">
        <v>1519783</v>
      </c>
      <c r="BM47" s="1">
        <v>100218516482</v>
      </c>
      <c r="BN47" s="1">
        <v>65942.648708401131</v>
      </c>
    </row>
    <row r="48" spans="1:66" x14ac:dyDescent="0.3">
      <c r="A48" t="s">
        <v>45</v>
      </c>
      <c r="B48" t="s">
        <v>183</v>
      </c>
      <c r="C48" t="s">
        <v>182</v>
      </c>
      <c r="D48" s="1">
        <v>7054341</v>
      </c>
      <c r="E48" s="1">
        <v>928948</v>
      </c>
      <c r="F48" s="5">
        <v>13.16845896732239</v>
      </c>
      <c r="G48" s="1">
        <v>4722354</v>
      </c>
      <c r="H48" s="5">
        <v>66.942525177050555</v>
      </c>
      <c r="I48" s="1">
        <v>1635170</v>
      </c>
      <c r="J48" s="5">
        <v>23.179627976589167</v>
      </c>
      <c r="K48" s="1">
        <v>101630</v>
      </c>
      <c r="L48" s="5">
        <v>1.4406731968301505</v>
      </c>
      <c r="M48" s="1">
        <v>148335</v>
      </c>
      <c r="N48" s="5">
        <v>2.1027477974200566</v>
      </c>
      <c r="O48" s="1">
        <v>553365</v>
      </c>
      <c r="P48" s="5">
        <v>7.8443188385704632</v>
      </c>
      <c r="Q48" s="1">
        <v>5423620</v>
      </c>
      <c r="R48" s="1">
        <v>5423620</v>
      </c>
      <c r="S48" s="5">
        <v>76.883439572881443</v>
      </c>
      <c r="T48" s="1">
        <v>3477140</v>
      </c>
      <c r="U48" s="5">
        <f>T48/Q48*100</f>
        <v>64.111054978040499</v>
      </c>
      <c r="V48" s="1">
        <v>1946480</v>
      </c>
      <c r="W48" s="5">
        <v>35.888945021959501</v>
      </c>
      <c r="X48" s="1">
        <v>3106861</v>
      </c>
      <c r="Y48" s="1">
        <v>2503597</v>
      </c>
      <c r="Z48" s="7">
        <v>80.582845515135688</v>
      </c>
      <c r="AA48" s="1">
        <v>352196</v>
      </c>
      <c r="AB48" s="5">
        <v>11.336072003221258</v>
      </c>
      <c r="AC48" s="1">
        <v>29468</v>
      </c>
      <c r="AD48" s="5">
        <v>0.94848144155789404</v>
      </c>
      <c r="AE48" s="1">
        <v>61092</v>
      </c>
      <c r="AF48" s="5">
        <v>1.9663576838487462</v>
      </c>
      <c r="AG48" s="1">
        <v>117426</v>
      </c>
      <c r="AH48" s="5">
        <v>3.7795704410335702</v>
      </c>
      <c r="AI48" s="1">
        <v>43082</v>
      </c>
      <c r="AJ48" s="5">
        <v>1.3866729152028365</v>
      </c>
      <c r="AK48" s="1">
        <v>3109198</v>
      </c>
      <c r="AL48" s="1">
        <v>51319</v>
      </c>
      <c r="AM48" s="5">
        <v>1.6505542586866453</v>
      </c>
      <c r="AN48" s="1">
        <v>245675</v>
      </c>
      <c r="AO48" s="5">
        <v>7.9015553206968487</v>
      </c>
      <c r="AP48" s="1">
        <v>421862</v>
      </c>
      <c r="AQ48" s="5">
        <v>13.568193469827266</v>
      </c>
      <c r="AR48" s="1">
        <v>87348</v>
      </c>
      <c r="AS48" s="5">
        <v>2.8093418302726296</v>
      </c>
      <c r="AT48" s="1">
        <v>355135</v>
      </c>
      <c r="AU48" s="5">
        <v>11.422077333125777</v>
      </c>
      <c r="AV48" s="1">
        <v>133693</v>
      </c>
      <c r="AW48" s="5">
        <v>4.2999191431359467</v>
      </c>
      <c r="AX48" s="1">
        <v>61580</v>
      </c>
      <c r="AY48" s="5">
        <v>1.9805750550463495</v>
      </c>
      <c r="AZ48" s="1">
        <v>180355</v>
      </c>
      <c r="BA48" s="5">
        <v>5.8006920112517761</v>
      </c>
      <c r="BB48" s="1">
        <v>285551</v>
      </c>
      <c r="BC48" s="5">
        <v>9.1840725486122139</v>
      </c>
      <c r="BD48" s="1">
        <v>736808</v>
      </c>
      <c r="BE48" s="5">
        <v>23.697686670324629</v>
      </c>
      <c r="BF48" s="1">
        <v>257500</v>
      </c>
      <c r="BG48" s="5">
        <v>8.2818784779869272</v>
      </c>
      <c r="BH48" s="1">
        <v>144919</v>
      </c>
      <c r="BI48" s="5">
        <v>4.6609768821413109</v>
      </c>
      <c r="BJ48" s="1">
        <v>147453</v>
      </c>
      <c r="BK48" s="5">
        <v>4.7424769988916751</v>
      </c>
      <c r="BL48" s="1">
        <v>2695113</v>
      </c>
      <c r="BM48" s="1">
        <v>161721068001</v>
      </c>
      <c r="BN48" s="1">
        <v>60005.301447842816</v>
      </c>
    </row>
    <row r="49" spans="1:66" x14ac:dyDescent="0.3">
      <c r="A49" t="s">
        <v>46</v>
      </c>
      <c r="B49" t="s">
        <v>184</v>
      </c>
      <c r="C49" t="s">
        <v>46</v>
      </c>
      <c r="D49" s="1">
        <v>650696</v>
      </c>
      <c r="E49" s="1">
        <v>87228</v>
      </c>
      <c r="F49" s="5">
        <v>13.405338283929824</v>
      </c>
      <c r="G49" s="1">
        <v>513990</v>
      </c>
      <c r="H49" s="5">
        <v>78.990803693276121</v>
      </c>
      <c r="I49" s="1">
        <v>14991</v>
      </c>
      <c r="J49" s="5">
        <v>2.3038408104552666</v>
      </c>
      <c r="K49" s="1">
        <v>13793</v>
      </c>
      <c r="L49" s="5">
        <v>2.1197302580621367</v>
      </c>
      <c r="M49" s="1">
        <v>25481</v>
      </c>
      <c r="N49" s="5">
        <v>3.9159607558675633</v>
      </c>
      <c r="O49" s="1">
        <v>129866</v>
      </c>
      <c r="P49" s="5">
        <v>19.958014187884974</v>
      </c>
      <c r="Q49" s="1">
        <v>506923</v>
      </c>
      <c r="R49" s="1">
        <v>506923</v>
      </c>
      <c r="S49" s="5">
        <v>77.904735852072236</v>
      </c>
      <c r="T49" s="1">
        <v>333354</v>
      </c>
      <c r="U49" s="5">
        <f>T49/Q49*100</f>
        <v>65.760283119921567</v>
      </c>
      <c r="V49" s="1">
        <v>173569</v>
      </c>
      <c r="W49" s="5">
        <v>34.239716880078433</v>
      </c>
      <c r="X49" s="1">
        <v>296260</v>
      </c>
      <c r="Y49" s="1">
        <v>230807</v>
      </c>
      <c r="Z49" s="7">
        <v>77.90690609599676</v>
      </c>
      <c r="AA49" s="1">
        <v>31838</v>
      </c>
      <c r="AB49" s="5">
        <v>10.746641463579289</v>
      </c>
      <c r="AC49" s="1">
        <v>6241</v>
      </c>
      <c r="AD49" s="5">
        <v>2.1065955579558495</v>
      </c>
      <c r="AE49" s="1">
        <v>8614</v>
      </c>
      <c r="AF49" s="5">
        <v>2.9075811786943899</v>
      </c>
      <c r="AG49" s="1">
        <v>12303</v>
      </c>
      <c r="AH49" s="5">
        <v>4.1527712144737734</v>
      </c>
      <c r="AI49" s="1">
        <v>6457</v>
      </c>
      <c r="AJ49" s="5">
        <v>2.1795044892999393</v>
      </c>
      <c r="AK49" s="1">
        <v>301587</v>
      </c>
      <c r="AL49" s="1">
        <v>4695</v>
      </c>
      <c r="AM49" s="5">
        <v>1.5567647146594514</v>
      </c>
      <c r="AN49" s="1">
        <v>25657</v>
      </c>
      <c r="AO49" s="5">
        <v>8.5073295599611392</v>
      </c>
      <c r="AP49" s="1">
        <v>23286</v>
      </c>
      <c r="AQ49" s="5">
        <v>7.7211550895761425</v>
      </c>
      <c r="AR49" s="1">
        <v>9252</v>
      </c>
      <c r="AS49" s="5">
        <v>3.0677714888241203</v>
      </c>
      <c r="AT49" s="1">
        <v>37220</v>
      </c>
      <c r="AU49" s="5">
        <v>12.341380762433394</v>
      </c>
      <c r="AV49" s="1">
        <v>16820</v>
      </c>
      <c r="AW49" s="5">
        <v>5.577163471900314</v>
      </c>
      <c r="AX49" s="1">
        <v>4948</v>
      </c>
      <c r="AY49" s="5">
        <v>1.6406542722332198</v>
      </c>
      <c r="AZ49" s="1">
        <v>17695</v>
      </c>
      <c r="BA49" s="5">
        <v>5.8672953409795516</v>
      </c>
      <c r="BB49" s="1">
        <v>28671</v>
      </c>
      <c r="BC49" s="5">
        <v>9.5067095067095071</v>
      </c>
      <c r="BD49" s="1">
        <v>54776</v>
      </c>
      <c r="BE49" s="5">
        <v>18.162586583639214</v>
      </c>
      <c r="BF49" s="1">
        <v>45340</v>
      </c>
      <c r="BG49" s="5">
        <v>15.033804507488718</v>
      </c>
      <c r="BH49" s="1">
        <v>11870</v>
      </c>
      <c r="BI49" s="5">
        <v>3.9358460411091993</v>
      </c>
      <c r="BJ49" s="1">
        <v>21357</v>
      </c>
      <c r="BK49" s="5">
        <v>7.0815386604860295</v>
      </c>
      <c r="BL49" s="1">
        <v>244839</v>
      </c>
      <c r="BM49" s="1">
        <v>17517134507</v>
      </c>
      <c r="BN49" s="1">
        <v>71545.523821776762</v>
      </c>
    </row>
    <row r="50" spans="1:66" x14ac:dyDescent="0.3">
      <c r="A50" t="s">
        <v>47</v>
      </c>
      <c r="B50" t="s">
        <v>186</v>
      </c>
      <c r="C50" t="s">
        <v>185</v>
      </c>
      <c r="D50" s="1">
        <v>3802121</v>
      </c>
      <c r="E50" s="1">
        <v>485622</v>
      </c>
      <c r="F50" s="5">
        <v>12.77239730140098</v>
      </c>
      <c r="G50" s="1">
        <v>2433364</v>
      </c>
      <c r="H50" s="5">
        <v>64.000172535277017</v>
      </c>
      <c r="I50" s="1">
        <v>1065279</v>
      </c>
      <c r="J50" s="5">
        <v>28.018019416004908</v>
      </c>
      <c r="K50" s="1">
        <v>14864</v>
      </c>
      <c r="L50" s="5">
        <v>0.3909396886632488</v>
      </c>
      <c r="M50" s="1">
        <v>110450</v>
      </c>
      <c r="N50" s="5">
        <v>2.9049575223934219</v>
      </c>
      <c r="O50" s="1">
        <v>189537</v>
      </c>
      <c r="P50" s="5">
        <v>4.9850333537517608</v>
      </c>
      <c r="Q50" s="1">
        <v>2992972</v>
      </c>
      <c r="R50" s="1">
        <v>2992972</v>
      </c>
      <c r="S50" s="5">
        <v>78.718483709487415</v>
      </c>
      <c r="T50" s="1">
        <v>1972197</v>
      </c>
      <c r="U50" s="5">
        <f>T50/Q50*100</f>
        <v>65.89426830588458</v>
      </c>
      <c r="V50" s="1">
        <v>1020775</v>
      </c>
      <c r="W50" s="5">
        <v>34.105731694115413</v>
      </c>
      <c r="X50" s="1">
        <v>1805217</v>
      </c>
      <c r="Y50" s="1">
        <v>1441588</v>
      </c>
      <c r="Z50" s="7">
        <v>79.856770681862628</v>
      </c>
      <c r="AA50" s="1">
        <v>183733</v>
      </c>
      <c r="AB50" s="5">
        <v>10.177889971122585</v>
      </c>
      <c r="AC50" s="1">
        <v>29188</v>
      </c>
      <c r="AD50" s="5">
        <v>1.6168693292828509</v>
      </c>
      <c r="AE50" s="1">
        <v>45777</v>
      </c>
      <c r="AF50" s="5">
        <v>2.5358170236597597</v>
      </c>
      <c r="AG50" s="1">
        <v>76782</v>
      </c>
      <c r="AH50" s="5">
        <v>4.2533390722555788</v>
      </c>
      <c r="AI50" s="1">
        <v>28149</v>
      </c>
      <c r="AJ50" s="5">
        <v>1.5593139218166014</v>
      </c>
      <c r="AK50" s="1">
        <v>1760489</v>
      </c>
      <c r="AL50" s="1">
        <v>19023</v>
      </c>
      <c r="AM50" s="5">
        <v>1.0805520511630575</v>
      </c>
      <c r="AN50" s="1">
        <v>140149</v>
      </c>
      <c r="AO50" s="5">
        <v>7.9607995278584536</v>
      </c>
      <c r="AP50" s="1">
        <v>162068</v>
      </c>
      <c r="AQ50" s="5">
        <v>9.2058513288069399</v>
      </c>
      <c r="AR50" s="1">
        <v>45856</v>
      </c>
      <c r="AS50" s="5">
        <v>2.6047308446687256</v>
      </c>
      <c r="AT50" s="1">
        <v>210654</v>
      </c>
      <c r="AU50" s="5">
        <v>11.965652724896321</v>
      </c>
      <c r="AV50" s="1">
        <v>79756</v>
      </c>
      <c r="AW50" s="5">
        <v>4.5303321974746789</v>
      </c>
      <c r="AX50" s="1">
        <v>35956</v>
      </c>
      <c r="AY50" s="5">
        <v>2.0423870867696419</v>
      </c>
      <c r="AZ50" s="1">
        <v>125048</v>
      </c>
      <c r="BA50" s="5">
        <v>7.1030264886630929</v>
      </c>
      <c r="BB50" s="1">
        <v>180116</v>
      </c>
      <c r="BC50" s="5">
        <v>10.231021040176906</v>
      </c>
      <c r="BD50" s="1">
        <v>389408</v>
      </c>
      <c r="BE50" s="5">
        <v>22.119308896562263</v>
      </c>
      <c r="BF50" s="1">
        <v>153459</v>
      </c>
      <c r="BG50" s="5">
        <v>8.7168394690338875</v>
      </c>
      <c r="BH50" s="1">
        <v>84997</v>
      </c>
      <c r="BI50" s="5">
        <v>4.8280335747624665</v>
      </c>
      <c r="BJ50" s="1">
        <v>133999</v>
      </c>
      <c r="BK50" s="5">
        <v>7.6114647691635673</v>
      </c>
      <c r="BL50" s="1">
        <v>1423354</v>
      </c>
      <c r="BM50" s="1">
        <v>100306929460</v>
      </c>
      <c r="BN50" s="1">
        <v>70472.229297841579</v>
      </c>
    </row>
    <row r="51" spans="1:66" x14ac:dyDescent="0.3">
      <c r="A51" t="s">
        <v>48</v>
      </c>
      <c r="B51" t="s">
        <v>189</v>
      </c>
      <c r="C51" t="s">
        <v>188</v>
      </c>
      <c r="D51" s="1">
        <v>2550405</v>
      </c>
      <c r="E51" s="1">
        <v>215766</v>
      </c>
      <c r="F51" s="5">
        <v>8.4600681068300911</v>
      </c>
      <c r="G51" s="1">
        <v>2193877</v>
      </c>
      <c r="H51" s="5">
        <v>86.020730040915069</v>
      </c>
      <c r="I51" s="1">
        <v>28457</v>
      </c>
      <c r="J51" s="5">
        <v>1.1157835716288196</v>
      </c>
      <c r="K51" s="1">
        <v>19111</v>
      </c>
      <c r="L51" s="5">
        <v>0.74933196884416398</v>
      </c>
      <c r="M51" s="1">
        <v>53821</v>
      </c>
      <c r="N51" s="5">
        <v>2.1102922869112946</v>
      </c>
      <c r="O51" s="1">
        <v>344443</v>
      </c>
      <c r="P51" s="5">
        <v>13.50542364840094</v>
      </c>
      <c r="Q51" s="1">
        <v>1760268</v>
      </c>
      <c r="R51" s="1">
        <v>1760268</v>
      </c>
      <c r="S51" s="5">
        <v>69.01915578114064</v>
      </c>
      <c r="T51" s="1">
        <v>1234592</v>
      </c>
      <c r="U51" s="5">
        <f>T51/Q51*100</f>
        <v>70.136592836999824</v>
      </c>
      <c r="V51" s="1">
        <v>525676</v>
      </c>
      <c r="W51" s="5">
        <v>29.863407163000176</v>
      </c>
      <c r="X51" s="1">
        <v>1140543</v>
      </c>
      <c r="Y51" s="1">
        <v>862570</v>
      </c>
      <c r="Z51" s="7">
        <v>75.628012271347941</v>
      </c>
      <c r="AA51" s="1">
        <v>141051</v>
      </c>
      <c r="AB51" s="5">
        <v>12.367004137502926</v>
      </c>
      <c r="AC51" s="1">
        <v>29857</v>
      </c>
      <c r="AD51" s="5">
        <v>2.6177881938690604</v>
      </c>
      <c r="AE51" s="1">
        <v>31422</v>
      </c>
      <c r="AF51" s="5">
        <v>2.7550035377885798</v>
      </c>
      <c r="AG51" s="1">
        <v>54765</v>
      </c>
      <c r="AH51" s="5">
        <v>4.8016602618226578</v>
      </c>
      <c r="AI51" s="1">
        <v>20878</v>
      </c>
      <c r="AJ51" s="5">
        <v>1.8305315976688294</v>
      </c>
      <c r="AK51" s="1">
        <v>1158145</v>
      </c>
      <c r="AL51" s="1">
        <v>23033</v>
      </c>
      <c r="AM51" s="5">
        <v>1.9887837878676677</v>
      </c>
      <c r="AN51" s="1">
        <v>88661</v>
      </c>
      <c r="AO51" s="5">
        <v>7.6554317464566184</v>
      </c>
      <c r="AP51" s="1">
        <v>129815</v>
      </c>
      <c r="AQ51" s="5">
        <v>11.208872809535938</v>
      </c>
      <c r="AR51" s="1">
        <v>34438</v>
      </c>
      <c r="AS51" s="5">
        <v>2.9735482171921479</v>
      </c>
      <c r="AT51" s="1">
        <v>141091</v>
      </c>
      <c r="AU51" s="5">
        <v>12.182498737204755</v>
      </c>
      <c r="AV51" s="1">
        <v>56690</v>
      </c>
      <c r="AW51" s="5">
        <v>4.8948965803073019</v>
      </c>
      <c r="AX51" s="1">
        <v>28312</v>
      </c>
      <c r="AY51" s="5">
        <v>2.4445989060091784</v>
      </c>
      <c r="AZ51" s="1">
        <v>82306</v>
      </c>
      <c r="BA51" s="5">
        <v>7.1067094362104912</v>
      </c>
      <c r="BB51" s="1">
        <v>127072</v>
      </c>
      <c r="BC51" s="5">
        <v>10.972028545648429</v>
      </c>
      <c r="BD51" s="1">
        <v>235938</v>
      </c>
      <c r="BE51" s="5">
        <v>20.372060493288839</v>
      </c>
      <c r="BF51" s="1">
        <v>95110</v>
      </c>
      <c r="BG51" s="5">
        <v>8.2122704842657868</v>
      </c>
      <c r="BH51" s="1">
        <v>50904</v>
      </c>
      <c r="BI51" s="5">
        <v>4.395304560309806</v>
      </c>
      <c r="BJ51" s="1">
        <v>64775</v>
      </c>
      <c r="BK51" s="5">
        <v>5.592995695703042</v>
      </c>
      <c r="BL51" s="1">
        <v>789609</v>
      </c>
      <c r="BM51" s="1">
        <v>56716742728</v>
      </c>
      <c r="BN51" s="1">
        <v>71828.895982695234</v>
      </c>
    </row>
    <row r="52" spans="1:66" x14ac:dyDescent="0.3">
      <c r="A52" t="s">
        <v>49</v>
      </c>
      <c r="B52" t="s">
        <v>207</v>
      </c>
      <c r="C52" t="s">
        <v>49</v>
      </c>
      <c r="D52" s="1">
        <v>3462577</v>
      </c>
      <c r="E52" s="1">
        <v>399847</v>
      </c>
      <c r="F52" s="5">
        <v>11.547670997641351</v>
      </c>
      <c r="G52" s="1">
        <v>2220233</v>
      </c>
      <c r="H52" s="5">
        <v>64.120826771505733</v>
      </c>
      <c r="I52" s="1">
        <v>167849</v>
      </c>
      <c r="J52" s="5">
        <v>4.8475167483640069</v>
      </c>
      <c r="K52" s="1">
        <v>32389</v>
      </c>
      <c r="L52" s="5">
        <v>0.93540158096123205</v>
      </c>
      <c r="M52" s="1">
        <v>341219</v>
      </c>
      <c r="N52" s="5">
        <v>9.8544812144249789</v>
      </c>
      <c r="O52" s="1">
        <v>1245947</v>
      </c>
      <c r="P52" s="5">
        <v>35.983228676214274</v>
      </c>
      <c r="Q52" s="1">
        <v>2656657</v>
      </c>
      <c r="R52" s="1">
        <v>2656657</v>
      </c>
      <c r="S52" s="5">
        <v>76.724849728973538</v>
      </c>
      <c r="T52" s="1">
        <v>1722939</v>
      </c>
      <c r="U52" s="5">
        <f>T52/Q52*100</f>
        <v>64.853648777392038</v>
      </c>
      <c r="V52" s="1">
        <v>933718</v>
      </c>
      <c r="W52" s="5">
        <v>35.146351222607962</v>
      </c>
      <c r="X52" s="1">
        <v>1545572</v>
      </c>
      <c r="Y52" s="1">
        <v>1165545</v>
      </c>
      <c r="Z52" s="7">
        <v>75.411886343696693</v>
      </c>
      <c r="AA52" s="1">
        <v>166911</v>
      </c>
      <c r="AB52" s="5">
        <v>10.799302782400302</v>
      </c>
      <c r="AC52" s="1">
        <v>48996</v>
      </c>
      <c r="AD52" s="5">
        <v>3.1700884850398432</v>
      </c>
      <c r="AE52" s="1">
        <v>44757</v>
      </c>
      <c r="AF52" s="5">
        <v>2.8958210940674389</v>
      </c>
      <c r="AG52" s="1">
        <v>91058</v>
      </c>
      <c r="AH52" s="5">
        <v>5.8915404782177729</v>
      </c>
      <c r="AI52" s="1">
        <v>28305</v>
      </c>
      <c r="AJ52" s="5">
        <v>1.83136081657794</v>
      </c>
      <c r="AK52" s="1">
        <v>1506185</v>
      </c>
      <c r="AL52" s="1">
        <v>21358</v>
      </c>
      <c r="AM52" s="5">
        <v>1.418019698775383</v>
      </c>
      <c r="AN52" s="1">
        <v>108102</v>
      </c>
      <c r="AO52" s="5">
        <v>7.1772059873123153</v>
      </c>
      <c r="AP52" s="1">
        <v>133419</v>
      </c>
      <c r="AQ52" s="5">
        <v>8.858075203245285</v>
      </c>
      <c r="AR52" s="1">
        <v>43223</v>
      </c>
      <c r="AS52" s="5">
        <v>2.8697006011877688</v>
      </c>
      <c r="AT52" s="1">
        <v>165797</v>
      </c>
      <c r="AU52" s="5">
        <v>11.007744732552775</v>
      </c>
      <c r="AV52" s="1">
        <v>59610</v>
      </c>
      <c r="AW52" s="5">
        <v>3.957681161344722</v>
      </c>
      <c r="AX52" s="1">
        <v>36737</v>
      </c>
      <c r="AY52" s="5">
        <v>2.43907620909782</v>
      </c>
      <c r="AZ52" s="1">
        <v>108176</v>
      </c>
      <c r="BA52" s="5">
        <v>7.1821190623993738</v>
      </c>
      <c r="BB52" s="1">
        <v>205196</v>
      </c>
      <c r="BC52" s="5">
        <v>13.623558858971506</v>
      </c>
      <c r="BD52" s="1">
        <v>300318</v>
      </c>
      <c r="BE52" s="5">
        <v>19.938984918851268</v>
      </c>
      <c r="BF52" s="1">
        <v>157879</v>
      </c>
      <c r="BG52" s="5">
        <v>10.4820456982376</v>
      </c>
      <c r="BH52" s="1">
        <v>77906</v>
      </c>
      <c r="BI52" s="5">
        <v>5.1724057801664465</v>
      </c>
      <c r="BJ52" s="1">
        <v>88464</v>
      </c>
      <c r="BK52" s="5">
        <v>5.8733820878577339</v>
      </c>
      <c r="BL52" s="1">
        <v>1178257</v>
      </c>
      <c r="BM52" s="1">
        <v>95272355460</v>
      </c>
      <c r="BN52" s="1">
        <v>80858.722214253765</v>
      </c>
    </row>
    <row r="53" spans="1:66" x14ac:dyDescent="0.3">
      <c r="A53" t="s">
        <v>50</v>
      </c>
      <c r="B53" t="s">
        <v>131</v>
      </c>
      <c r="C53" t="s">
        <v>130</v>
      </c>
      <c r="D53" s="1">
        <v>12370287</v>
      </c>
      <c r="E53" s="1">
        <v>1508319</v>
      </c>
      <c r="F53" s="5">
        <v>12.193080079710358</v>
      </c>
      <c r="G53" s="1">
        <v>7136056</v>
      </c>
      <c r="H53" s="5">
        <v>57.687069022731649</v>
      </c>
      <c r="I53" s="1">
        <v>745470</v>
      </c>
      <c r="J53" s="5">
        <v>6.0262951053601261</v>
      </c>
      <c r="K53" s="1">
        <v>114960</v>
      </c>
      <c r="L53" s="5">
        <v>0.92932362846553196</v>
      </c>
      <c r="M53" s="1">
        <v>2135689</v>
      </c>
      <c r="N53" s="5">
        <v>17.264668152000031</v>
      </c>
      <c r="O53" s="1">
        <v>3246098</v>
      </c>
      <c r="P53" s="5">
        <v>26.241088828416025</v>
      </c>
      <c r="Q53" s="1">
        <v>9568150</v>
      </c>
      <c r="R53" s="1">
        <v>9568150</v>
      </c>
      <c r="S53" s="5">
        <v>77.347841646681275</v>
      </c>
      <c r="T53" s="1">
        <v>6248782</v>
      </c>
      <c r="U53" s="5">
        <f>T53/Q53*100</f>
        <v>65.308152568678381</v>
      </c>
      <c r="V53" s="1">
        <v>3319368</v>
      </c>
      <c r="W53" s="5">
        <v>34.691847431321627</v>
      </c>
      <c r="X53" s="1">
        <v>5520225</v>
      </c>
      <c r="Y53" s="1">
        <v>3884767</v>
      </c>
      <c r="Z53" s="7">
        <v>70.373345289367734</v>
      </c>
      <c r="AA53" s="1">
        <v>633533</v>
      </c>
      <c r="AB53" s="5">
        <v>11.476579306097126</v>
      </c>
      <c r="AC53" s="1">
        <v>381281</v>
      </c>
      <c r="AD53" s="5">
        <v>6.9069829581221782</v>
      </c>
      <c r="AE53" s="1">
        <v>174132</v>
      </c>
      <c r="AF53" s="5">
        <v>3.1544366398108772</v>
      </c>
      <c r="AG53" s="1">
        <v>294897</v>
      </c>
      <c r="AH53" s="5">
        <v>5.3421192070975367</v>
      </c>
      <c r="AI53" s="1">
        <v>151615</v>
      </c>
      <c r="AJ53" s="5">
        <v>2.7465365995045494</v>
      </c>
      <c r="AK53" s="1">
        <v>5674796</v>
      </c>
      <c r="AL53" s="1">
        <v>125010</v>
      </c>
      <c r="AM53" s="5">
        <v>2.2028985711556857</v>
      </c>
      <c r="AN53" s="1">
        <v>393660</v>
      </c>
      <c r="AO53" s="5">
        <v>6.9369894530129361</v>
      </c>
      <c r="AP53" s="1">
        <v>564448</v>
      </c>
      <c r="AQ53" s="5">
        <v>9.9465778153082507</v>
      </c>
      <c r="AR53" s="1">
        <v>166801</v>
      </c>
      <c r="AS53" s="5">
        <v>2.9393303301123068</v>
      </c>
      <c r="AT53" s="1">
        <v>614129</v>
      </c>
      <c r="AU53" s="5">
        <v>10.822045409209423</v>
      </c>
      <c r="AV53" s="1">
        <v>253488</v>
      </c>
      <c r="AW53" s="5">
        <v>4.4669094712831967</v>
      </c>
      <c r="AX53" s="1">
        <v>167725</v>
      </c>
      <c r="AY53" s="5">
        <v>2.9556128537483994</v>
      </c>
      <c r="AZ53" s="1">
        <v>406111</v>
      </c>
      <c r="BA53" s="5">
        <v>7.1563982211871577</v>
      </c>
      <c r="BB53" s="1">
        <v>767846</v>
      </c>
      <c r="BC53" s="5">
        <v>13.530812385150057</v>
      </c>
      <c r="BD53" s="1">
        <v>1165890</v>
      </c>
      <c r="BE53" s="5">
        <v>20.545055716540293</v>
      </c>
      <c r="BF53" s="1">
        <v>485441</v>
      </c>
      <c r="BG53" s="5">
        <v>8.5543339355282555</v>
      </c>
      <c r="BH53" s="1">
        <v>277258</v>
      </c>
      <c r="BI53" s="5">
        <v>4.885779153999545</v>
      </c>
      <c r="BJ53" s="1">
        <v>286989</v>
      </c>
      <c r="BK53" s="5">
        <v>5.057256683764491</v>
      </c>
      <c r="BL53" s="1">
        <v>4362139</v>
      </c>
      <c r="BM53" s="1">
        <v>393695412222</v>
      </c>
      <c r="BN53" s="1">
        <v>90252.835185215328</v>
      </c>
    </row>
    <row r="54" spans="1:66" x14ac:dyDescent="0.3">
      <c r="A54" t="s">
        <v>51</v>
      </c>
      <c r="B54" t="s">
        <v>192</v>
      </c>
      <c r="C54" t="s">
        <v>51</v>
      </c>
      <c r="D54" s="1">
        <v>4718477</v>
      </c>
      <c r="E54" s="1">
        <v>570384</v>
      </c>
      <c r="F54" s="5">
        <v>12.088307307633373</v>
      </c>
      <c r="G54" s="1">
        <v>3559091</v>
      </c>
      <c r="H54" s="5">
        <v>75.428808914401841</v>
      </c>
      <c r="I54" s="1">
        <v>212968</v>
      </c>
      <c r="J54" s="5">
        <v>4.5134902639135461</v>
      </c>
      <c r="K54" s="1">
        <v>65060</v>
      </c>
      <c r="L54" s="5">
        <v>1.3788347384124158</v>
      </c>
      <c r="M54" s="1">
        <v>436251</v>
      </c>
      <c r="N54" s="5">
        <v>9.2455892017699792</v>
      </c>
      <c r="O54" s="1">
        <v>409956</v>
      </c>
      <c r="P54" s="5">
        <v>8.6883119277682184</v>
      </c>
      <c r="Q54" s="1">
        <v>3685980</v>
      </c>
      <c r="R54" s="1">
        <v>3685980</v>
      </c>
      <c r="S54" s="5">
        <v>78.118002906446293</v>
      </c>
      <c r="T54" s="1">
        <v>2482081</v>
      </c>
      <c r="U54" s="5">
        <f>T54/Q54*100</f>
        <v>67.338428314857921</v>
      </c>
      <c r="V54" s="1">
        <v>1203899</v>
      </c>
      <c r="W54" s="5">
        <v>32.661571685142079</v>
      </c>
      <c r="X54" s="1">
        <v>2248779</v>
      </c>
      <c r="Y54" s="1">
        <v>1590603</v>
      </c>
      <c r="Z54" s="7">
        <v>70.731850484196087</v>
      </c>
      <c r="AA54" s="1">
        <v>258235</v>
      </c>
      <c r="AB54" s="5">
        <v>11.48334273843717</v>
      </c>
      <c r="AC54" s="1">
        <v>155835</v>
      </c>
      <c r="AD54" s="5">
        <v>6.9297605500584991</v>
      </c>
      <c r="AE54" s="1">
        <v>81876</v>
      </c>
      <c r="AF54" s="5">
        <v>3.6409091333563683</v>
      </c>
      <c r="AG54" s="1">
        <v>114829</v>
      </c>
      <c r="AH54" s="5">
        <v>5.1062821202083439</v>
      </c>
      <c r="AI54" s="1">
        <v>47401</v>
      </c>
      <c r="AJ54" s="5">
        <v>2.107854973743529</v>
      </c>
      <c r="AK54" s="1">
        <v>2262083</v>
      </c>
      <c r="AL54" s="1">
        <v>27909</v>
      </c>
      <c r="AM54" s="5">
        <v>1.2337743575279951</v>
      </c>
      <c r="AN54" s="1">
        <v>168729</v>
      </c>
      <c r="AO54" s="5">
        <v>7.459010124739013</v>
      </c>
      <c r="AP54" s="1">
        <v>252457</v>
      </c>
      <c r="AQ54" s="5">
        <v>11.1603774043658</v>
      </c>
      <c r="AR54" s="1">
        <v>68076</v>
      </c>
      <c r="AS54" s="5">
        <v>3.0094386457084026</v>
      </c>
      <c r="AT54" s="1">
        <v>258356</v>
      </c>
      <c r="AU54" s="5">
        <v>11.421154749847817</v>
      </c>
      <c r="AV54" s="1">
        <v>110936</v>
      </c>
      <c r="AW54" s="5">
        <v>4.904152500151409</v>
      </c>
      <c r="AX54" s="1">
        <v>67158</v>
      </c>
      <c r="AY54" s="5">
        <v>2.9688565804172526</v>
      </c>
      <c r="AZ54" s="1">
        <v>146753</v>
      </c>
      <c r="BA54" s="5">
        <v>6.4875161521482632</v>
      </c>
      <c r="BB54" s="1">
        <v>283276</v>
      </c>
      <c r="BC54" s="5">
        <v>12.522794256444172</v>
      </c>
      <c r="BD54" s="1">
        <v>447781</v>
      </c>
      <c r="BE54" s="5">
        <v>19.795073832392536</v>
      </c>
      <c r="BF54" s="1">
        <v>199738</v>
      </c>
      <c r="BG54" s="5">
        <v>8.8298263149495408</v>
      </c>
      <c r="BH54" s="1">
        <v>106472</v>
      </c>
      <c r="BI54" s="5">
        <v>4.7068122610885634</v>
      </c>
      <c r="BJ54" s="1">
        <v>124442</v>
      </c>
      <c r="BK54" s="5">
        <v>5.5012128202192399</v>
      </c>
      <c r="BL54" s="1">
        <v>1846355</v>
      </c>
      <c r="BM54" s="1">
        <v>145931983670</v>
      </c>
      <c r="BN54" s="1">
        <v>79037.879318982537</v>
      </c>
    </row>
    <row r="55" spans="1:66" x14ac:dyDescent="0.3">
      <c r="A55" t="s">
        <v>52</v>
      </c>
      <c r="B55" t="s">
        <v>122</v>
      </c>
      <c r="C55" t="s">
        <v>120</v>
      </c>
      <c r="D55" s="1">
        <v>2339194</v>
      </c>
      <c r="E55" s="1">
        <v>330844</v>
      </c>
      <c r="F55" s="5">
        <v>14.143504130055055</v>
      </c>
      <c r="G55" s="1">
        <v>2066749</v>
      </c>
      <c r="H55" s="5">
        <v>88.35303955123004</v>
      </c>
      <c r="I55" s="1">
        <v>11896</v>
      </c>
      <c r="J55" s="5">
        <v>0.50855123602403218</v>
      </c>
      <c r="K55" s="1">
        <v>154196</v>
      </c>
      <c r="L55" s="5">
        <v>6.5918431733323528</v>
      </c>
      <c r="M55" s="1">
        <v>14762</v>
      </c>
      <c r="N55" s="5">
        <v>0.63107207012329891</v>
      </c>
      <c r="O55" s="1">
        <v>106728</v>
      </c>
      <c r="P55" s="5">
        <v>4.5625972022842056</v>
      </c>
      <c r="Q55" s="1">
        <v>1795426</v>
      </c>
      <c r="R55" s="1">
        <v>1795426</v>
      </c>
      <c r="S55" s="5">
        <v>76.754044341769003</v>
      </c>
      <c r="T55" s="1">
        <v>1200659</v>
      </c>
      <c r="U55" s="5">
        <f>T55/Q55*100</f>
        <v>66.873210034832965</v>
      </c>
      <c r="V55" s="1">
        <v>594767</v>
      </c>
      <c r="W55" s="5">
        <v>33.126789965167042</v>
      </c>
      <c r="X55" s="1">
        <v>1110440</v>
      </c>
      <c r="Y55" s="1">
        <v>830350</v>
      </c>
      <c r="Z55" s="7">
        <v>74.776665105723865</v>
      </c>
      <c r="AA55" s="1">
        <v>127315</v>
      </c>
      <c r="AB55" s="5">
        <v>11.465275026115775</v>
      </c>
      <c r="AC55" s="1">
        <v>11411</v>
      </c>
      <c r="AD55" s="5">
        <v>1.0276106768488167</v>
      </c>
      <c r="AE55" s="1">
        <v>49600</v>
      </c>
      <c r="AF55" s="5">
        <v>4.4666978855228558</v>
      </c>
      <c r="AG55" s="1">
        <v>69355</v>
      </c>
      <c r="AH55" s="5">
        <v>6.2457224163394693</v>
      </c>
      <c r="AI55" s="1">
        <v>22409</v>
      </c>
      <c r="AJ55" s="5">
        <v>2.0180288894492273</v>
      </c>
      <c r="AK55" s="1">
        <v>1127547</v>
      </c>
      <c r="AL55" s="1">
        <v>98288</v>
      </c>
      <c r="AM55" s="5">
        <v>8.7169758777239448</v>
      </c>
      <c r="AN55" s="1">
        <v>96522</v>
      </c>
      <c r="AO55" s="5">
        <v>8.5603526948322344</v>
      </c>
      <c r="AP55" s="1">
        <v>61688</v>
      </c>
      <c r="AQ55" s="5">
        <v>5.4709914531278967</v>
      </c>
      <c r="AR55" s="1">
        <v>30755</v>
      </c>
      <c r="AS55" s="5">
        <v>2.7276024857500398</v>
      </c>
      <c r="AT55" s="1">
        <v>136010</v>
      </c>
      <c r="AU55" s="5">
        <v>12.062468349434658</v>
      </c>
      <c r="AV55" s="1">
        <v>62692</v>
      </c>
      <c r="AW55" s="5">
        <v>5.560034304556706</v>
      </c>
      <c r="AX55" s="1">
        <v>20720</v>
      </c>
      <c r="AY55" s="5">
        <v>1.8376174119571069</v>
      </c>
      <c r="AZ55" s="1">
        <v>59434</v>
      </c>
      <c r="BA55" s="5">
        <v>5.2710884779082381</v>
      </c>
      <c r="BB55" s="1">
        <v>85813</v>
      </c>
      <c r="BC55" s="5">
        <v>7.6105918422912744</v>
      </c>
      <c r="BD55" s="1">
        <v>250366</v>
      </c>
      <c r="BE55" s="5">
        <v>22.204484602415686</v>
      </c>
      <c r="BF55" s="1">
        <v>107648</v>
      </c>
      <c r="BG55" s="5">
        <v>9.5470964846698188</v>
      </c>
      <c r="BH55" s="1">
        <v>50821</v>
      </c>
      <c r="BI55" s="5">
        <v>4.5072178809397752</v>
      </c>
      <c r="BJ55" s="1">
        <v>66790</v>
      </c>
      <c r="BK55" s="5">
        <v>5.9234781343926244</v>
      </c>
      <c r="BL55" s="1">
        <v>914663</v>
      </c>
      <c r="BM55" s="1">
        <v>54278673216</v>
      </c>
      <c r="BN55" s="1">
        <v>59342.810648293416</v>
      </c>
    </row>
    <row r="56" spans="1:66" x14ac:dyDescent="0.3">
      <c r="A56" t="s">
        <v>53</v>
      </c>
      <c r="B56" t="s">
        <v>143</v>
      </c>
      <c r="C56" t="s">
        <v>142</v>
      </c>
      <c r="D56" s="1">
        <v>2633728</v>
      </c>
      <c r="E56" s="1">
        <v>342625</v>
      </c>
      <c r="F56" s="5">
        <v>13.009126227157855</v>
      </c>
      <c r="G56" s="1">
        <v>2208231</v>
      </c>
      <c r="H56" s="5">
        <v>83.844307384817256</v>
      </c>
      <c r="I56" s="1">
        <v>26650</v>
      </c>
      <c r="J56" s="5">
        <v>1.0118736634914463</v>
      </c>
      <c r="K56" s="1">
        <v>49675</v>
      </c>
      <c r="L56" s="5">
        <v>1.8861097273522551</v>
      </c>
      <c r="M56" s="1">
        <v>41899</v>
      </c>
      <c r="N56" s="5">
        <v>1.5908628377721619</v>
      </c>
      <c r="O56" s="1">
        <v>434372</v>
      </c>
      <c r="P56" s="5">
        <v>16.492667428071538</v>
      </c>
      <c r="Q56" s="1">
        <v>1972443</v>
      </c>
      <c r="R56" s="1">
        <v>1972443</v>
      </c>
      <c r="S56" s="5">
        <v>74.891674462966563</v>
      </c>
      <c r="T56" s="1">
        <v>1252670</v>
      </c>
      <c r="U56" s="5">
        <f>T56/Q56*100</f>
        <v>63.508552591887323</v>
      </c>
      <c r="V56" s="1">
        <v>719773</v>
      </c>
      <c r="W56" s="5">
        <v>36.491447408112684</v>
      </c>
      <c r="X56" s="1">
        <v>1122738</v>
      </c>
      <c r="Y56" s="1">
        <v>858289</v>
      </c>
      <c r="Z56" s="7">
        <v>76.446063106441571</v>
      </c>
      <c r="AA56" s="1">
        <v>128825</v>
      </c>
      <c r="AB56" s="5">
        <v>11.474181866116583</v>
      </c>
      <c r="AC56" s="1">
        <v>13849</v>
      </c>
      <c r="AD56" s="5">
        <v>1.233502384349688</v>
      </c>
      <c r="AE56" s="1">
        <v>38061</v>
      </c>
      <c r="AF56" s="5">
        <v>3.390016192557836</v>
      </c>
      <c r="AG56" s="1">
        <v>57142</v>
      </c>
      <c r="AH56" s="5">
        <v>5.089522221569057</v>
      </c>
      <c r="AI56" s="1">
        <v>26572</v>
      </c>
      <c r="AJ56" s="5">
        <v>2.3667142289652618</v>
      </c>
      <c r="AK56" s="1">
        <v>1143189</v>
      </c>
      <c r="AL56" s="1">
        <v>73980</v>
      </c>
      <c r="AM56" s="5">
        <v>6.4713708756819743</v>
      </c>
      <c r="AN56" s="1">
        <v>86934</v>
      </c>
      <c r="AO56" s="5">
        <v>7.6045168384230433</v>
      </c>
      <c r="AP56" s="1">
        <v>105457</v>
      </c>
      <c r="AQ56" s="5">
        <v>9.2248088461313049</v>
      </c>
      <c r="AR56" s="1">
        <v>38289</v>
      </c>
      <c r="AS56" s="5">
        <v>3.3493149426735211</v>
      </c>
      <c r="AT56" s="1">
        <v>133046</v>
      </c>
      <c r="AU56" s="5">
        <v>11.638145573479102</v>
      </c>
      <c r="AV56" s="1">
        <v>56991</v>
      </c>
      <c r="AW56" s="5">
        <v>4.9852649037035874</v>
      </c>
      <c r="AX56" s="1">
        <v>20807</v>
      </c>
      <c r="AY56" s="5">
        <v>1.8200839931105006</v>
      </c>
      <c r="AZ56" s="1">
        <v>63805</v>
      </c>
      <c r="BA56" s="5">
        <v>5.5813168251269039</v>
      </c>
      <c r="BB56" s="1">
        <v>103022</v>
      </c>
      <c r="BC56" s="5">
        <v>9.0118081961950303</v>
      </c>
      <c r="BD56" s="1">
        <v>254624</v>
      </c>
      <c r="BE56" s="5">
        <v>22.273132439167973</v>
      </c>
      <c r="BF56" s="1">
        <v>97206</v>
      </c>
      <c r="BG56" s="5">
        <v>8.5030559251357385</v>
      </c>
      <c r="BH56" s="1">
        <v>49049</v>
      </c>
      <c r="BI56" s="5">
        <v>4.2905416339730351</v>
      </c>
      <c r="BJ56" s="1">
        <v>59979</v>
      </c>
      <c r="BK56" s="5">
        <v>5.2466390071982847</v>
      </c>
      <c r="BL56" s="1">
        <v>967496</v>
      </c>
      <c r="BM56" s="1">
        <v>57890020983</v>
      </c>
      <c r="BN56" s="1">
        <v>59834.894390261048</v>
      </c>
    </row>
    <row r="57" spans="1:66" x14ac:dyDescent="0.3">
      <c r="A57" t="s">
        <v>54</v>
      </c>
      <c r="B57" t="s">
        <v>193</v>
      </c>
      <c r="C57" t="s">
        <v>54</v>
      </c>
      <c r="D57" s="1">
        <v>4547092</v>
      </c>
      <c r="E57" s="1">
        <v>642197</v>
      </c>
      <c r="F57" s="5">
        <v>14.123246241773863</v>
      </c>
      <c r="G57" s="1">
        <v>3722444</v>
      </c>
      <c r="H57" s="5">
        <v>81.864277212776869</v>
      </c>
      <c r="I57" s="1">
        <v>614255</v>
      </c>
      <c r="J57" s="5">
        <v>13.508743610201861</v>
      </c>
      <c r="K57" s="1">
        <v>13112</v>
      </c>
      <c r="L57" s="5">
        <v>0.28836012114995696</v>
      </c>
      <c r="M57" s="1">
        <v>77635</v>
      </c>
      <c r="N57" s="5">
        <v>1.7073549424555297</v>
      </c>
      <c r="O57" s="1">
        <v>108085</v>
      </c>
      <c r="P57" s="5">
        <v>2.377013704583061</v>
      </c>
      <c r="Q57" s="1">
        <v>3573433</v>
      </c>
      <c r="R57" s="1">
        <v>3573433</v>
      </c>
      <c r="S57" s="5">
        <v>78.587215741401323</v>
      </c>
      <c r="T57" s="1">
        <v>2302782</v>
      </c>
      <c r="U57" s="5">
        <f>T57/Q57*100</f>
        <v>64.441728724170844</v>
      </c>
      <c r="V57" s="1">
        <v>1270651</v>
      </c>
      <c r="W57" s="5">
        <v>35.558271275829156</v>
      </c>
      <c r="X57" s="1">
        <v>2073515</v>
      </c>
      <c r="Y57" s="1">
        <v>1685777</v>
      </c>
      <c r="Z57" s="7">
        <v>81.300448754892045</v>
      </c>
      <c r="AA57" s="1">
        <v>204841</v>
      </c>
      <c r="AB57" s="5">
        <v>9.8789253996233448</v>
      </c>
      <c r="AC57" s="1">
        <v>37154</v>
      </c>
      <c r="AD57" s="5">
        <v>1.7918365673747236</v>
      </c>
      <c r="AE57" s="1">
        <v>43265</v>
      </c>
      <c r="AF57" s="5">
        <v>2.0865535093790015</v>
      </c>
      <c r="AG57" s="1">
        <v>77059</v>
      </c>
      <c r="AH57" s="5">
        <v>3.7163463973012014</v>
      </c>
      <c r="AI57" s="1">
        <v>25419</v>
      </c>
      <c r="AJ57" s="5">
        <v>1.2258893714296737</v>
      </c>
      <c r="AK57" s="1">
        <v>2115607</v>
      </c>
      <c r="AL57" s="1">
        <v>37001</v>
      </c>
      <c r="AM57" s="5">
        <v>1.7489543190204988</v>
      </c>
      <c r="AN57" s="1">
        <v>141832</v>
      </c>
      <c r="AO57" s="5">
        <v>6.7040806728281765</v>
      </c>
      <c r="AP57" s="1">
        <v>248047</v>
      </c>
      <c r="AQ57" s="5">
        <v>11.724625603904695</v>
      </c>
      <c r="AR57" s="1">
        <v>61979</v>
      </c>
      <c r="AS57" s="5">
        <v>2.9296083818970158</v>
      </c>
      <c r="AT57" s="1">
        <v>247938</v>
      </c>
      <c r="AU57" s="5">
        <v>11.719473418267192</v>
      </c>
      <c r="AV57" s="1">
        <v>113014</v>
      </c>
      <c r="AW57" s="5">
        <v>5.3419184186855126</v>
      </c>
      <c r="AX57" s="1">
        <v>46249</v>
      </c>
      <c r="AY57" s="5">
        <v>2.1860865463198031</v>
      </c>
      <c r="AZ57" s="1">
        <v>145822</v>
      </c>
      <c r="BA57" s="5">
        <v>6.8926790278156584</v>
      </c>
      <c r="BB57" s="1">
        <v>182702</v>
      </c>
      <c r="BC57" s="5">
        <v>8.6359139481009475</v>
      </c>
      <c r="BD57" s="1">
        <v>504592</v>
      </c>
      <c r="BE57" s="5">
        <v>23.850932616502025</v>
      </c>
      <c r="BF57" s="1">
        <v>184725</v>
      </c>
      <c r="BG57" s="5">
        <v>8.7315366228226701</v>
      </c>
      <c r="BH57" s="1">
        <v>99867</v>
      </c>
      <c r="BI57" s="5">
        <v>4.7204892023896692</v>
      </c>
      <c r="BJ57" s="1">
        <v>101839</v>
      </c>
      <c r="BK57" s="5">
        <v>4.8137012214461379</v>
      </c>
      <c r="BL57" s="1">
        <v>1785303</v>
      </c>
      <c r="BM57" s="1">
        <v>112452215785</v>
      </c>
      <c r="BN57" s="1">
        <v>62987.748177760302</v>
      </c>
    </row>
    <row r="58" spans="1:66" x14ac:dyDescent="0.3">
      <c r="A58" t="s">
        <v>55</v>
      </c>
      <c r="B58" t="s">
        <v>201</v>
      </c>
      <c r="C58" t="s">
        <v>200</v>
      </c>
      <c r="D58" s="1">
        <v>9776018</v>
      </c>
      <c r="E58" s="1">
        <v>1135925</v>
      </c>
      <c r="F58" s="5">
        <v>11.619506019731142</v>
      </c>
      <c r="G58" s="1">
        <v>5962710</v>
      </c>
      <c r="H58" s="5">
        <v>60.993238760403266</v>
      </c>
      <c r="I58" s="1">
        <v>2394415</v>
      </c>
      <c r="J58" s="5">
        <v>24.492743364425067</v>
      </c>
      <c r="K58" s="1">
        <v>36535</v>
      </c>
      <c r="L58" s="5">
        <v>0.37372067031791473</v>
      </c>
      <c r="M58" s="1">
        <v>657604</v>
      </c>
      <c r="N58" s="5">
        <v>6.7267061087653488</v>
      </c>
      <c r="O58" s="1">
        <v>966997</v>
      </c>
      <c r="P58" s="5">
        <v>9.891522294660259</v>
      </c>
      <c r="Q58" s="1">
        <v>7548245</v>
      </c>
      <c r="R58" s="1">
        <v>7548245</v>
      </c>
      <c r="S58" s="5">
        <v>77.211856606647004</v>
      </c>
      <c r="T58" s="1">
        <v>5312426</v>
      </c>
      <c r="U58" s="5">
        <f>T58/Q58*100</f>
        <v>70.379618043664451</v>
      </c>
      <c r="V58" s="1">
        <v>2235819</v>
      </c>
      <c r="W58" s="5">
        <v>29.620381956335546</v>
      </c>
      <c r="X58" s="1">
        <v>4864230</v>
      </c>
      <c r="Y58" s="1">
        <v>3445233</v>
      </c>
      <c r="Z58" s="7">
        <v>70.827921377073039</v>
      </c>
      <c r="AA58" s="1">
        <v>518773</v>
      </c>
      <c r="AB58" s="5">
        <v>10.665059012423344</v>
      </c>
      <c r="AC58" s="1">
        <v>489388</v>
      </c>
      <c r="AD58" s="5">
        <v>10.060955176872804</v>
      </c>
      <c r="AE58" s="1">
        <v>144176</v>
      </c>
      <c r="AF58" s="5">
        <v>2.9640045803755166</v>
      </c>
      <c r="AG58" s="1">
        <v>199567</v>
      </c>
      <c r="AH58" s="5">
        <v>4.1027459639038453</v>
      </c>
      <c r="AI58" s="1">
        <v>67093</v>
      </c>
      <c r="AJ58" s="5">
        <v>1.3793138893514494</v>
      </c>
      <c r="AK58" s="1">
        <v>4919984</v>
      </c>
      <c r="AL58" s="1">
        <v>31173</v>
      </c>
      <c r="AM58" s="5">
        <v>0.63359962146218363</v>
      </c>
      <c r="AN58" s="1">
        <v>359525</v>
      </c>
      <c r="AO58" s="5">
        <v>7.307442463227523</v>
      </c>
      <c r="AP58" s="1">
        <v>246752</v>
      </c>
      <c r="AQ58" s="5">
        <v>5.0153008627670328</v>
      </c>
      <c r="AR58" s="1">
        <v>96974</v>
      </c>
      <c r="AS58" s="5">
        <v>1.9710226699924227</v>
      </c>
      <c r="AT58" s="1">
        <v>459983</v>
      </c>
      <c r="AU58" s="5">
        <v>9.3492783716369807</v>
      </c>
      <c r="AV58" s="1">
        <v>202859</v>
      </c>
      <c r="AW58" s="5">
        <v>4.1231638151668779</v>
      </c>
      <c r="AX58" s="1">
        <v>145663</v>
      </c>
      <c r="AY58" s="5">
        <v>2.9606397093974288</v>
      </c>
      <c r="AZ58" s="1">
        <v>328379</v>
      </c>
      <c r="BA58" s="5">
        <v>6.6743916240378027</v>
      </c>
      <c r="BB58" s="1">
        <v>829552</v>
      </c>
      <c r="BC58" s="5">
        <v>16.860867840220621</v>
      </c>
      <c r="BD58" s="1">
        <v>998885</v>
      </c>
      <c r="BE58" s="5">
        <v>20.302606675143657</v>
      </c>
      <c r="BF58" s="1">
        <v>374941</v>
      </c>
      <c r="BG58" s="5">
        <v>7.6207768155343594</v>
      </c>
      <c r="BH58" s="1">
        <v>277173</v>
      </c>
      <c r="BI58" s="5">
        <v>5.633615881677664</v>
      </c>
      <c r="BJ58" s="1">
        <v>568125</v>
      </c>
      <c r="BK58" s="5">
        <v>11.547293649735446</v>
      </c>
      <c r="BL58" s="1">
        <v>3596154</v>
      </c>
      <c r="BM58" s="1">
        <v>347764334711</v>
      </c>
      <c r="BN58" s="1">
        <v>96704.516745111585</v>
      </c>
    </row>
  </sheetData>
  <sortState ref="A2:BN58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MEGAREGIONS DATA 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Alasdair Rae</dc:creator>
  <cp:lastModifiedBy>Alasdair Rae</cp:lastModifiedBy>
  <dcterms:created xsi:type="dcterms:W3CDTF">2017-12-01T13:56:24Z</dcterms:created>
  <dcterms:modified xsi:type="dcterms:W3CDTF">2017-12-01T16:21:50Z</dcterms:modified>
</cp:coreProperties>
</file>